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5"/>
  </bookViews>
  <sheets>
    <sheet name="第一批" sheetId="2" r:id="rId1"/>
  </sheets>
  <definedNames>
    <definedName name="_xlnm._FilterDatabase" localSheetId="0" hidden="1">第一批!$A$3:$T$13</definedName>
    <definedName name="_xlnm.Print_Titles" localSheetId="0">第一批!$1:$3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<sst xmlns="http://schemas.openxmlformats.org/spreadsheetml/2006/main" count="121" uniqueCount="47">
  <si>
    <t>汕头市潮南区教育局属下事业单位汕头市潮南区特殊教育学校拟聘用人选（第一批）名单</t>
  </si>
  <si>
    <t>序号</t>
  </si>
  <si>
    <t>主管部门</t>
  </si>
  <si>
    <t>招聘单位</t>
  </si>
  <si>
    <t>岗位名称</t>
  </si>
  <si>
    <t>岗位代码</t>
  </si>
  <si>
    <t>聘用人数</t>
  </si>
  <si>
    <t>考试准考证号</t>
  </si>
  <si>
    <t>姓名</t>
  </si>
  <si>
    <t>性别</t>
  </si>
  <si>
    <t>毕业院校</t>
  </si>
  <si>
    <t>学历/学位</t>
  </si>
  <si>
    <t>笔试成绩</t>
  </si>
  <si>
    <t>面试成绩</t>
  </si>
  <si>
    <t>考试综合成绩</t>
  </si>
  <si>
    <t>综合成绩名次</t>
  </si>
  <si>
    <t>是否入围体检</t>
  </si>
  <si>
    <t>是否体检合格</t>
  </si>
  <si>
    <t>是否考察合格</t>
  </si>
  <si>
    <t>备注</t>
  </si>
  <si>
    <t>汕头市潮南区教育局</t>
  </si>
  <si>
    <t>汕头市潮南区特殊教育学校</t>
  </si>
  <si>
    <t>特殊教育学校老师</t>
  </si>
  <si>
    <t>封雨娴</t>
  </si>
  <si>
    <t>女</t>
  </si>
  <si>
    <t>南京特殊教育师范学院</t>
  </si>
  <si>
    <t>本科毕业/教育学学士</t>
  </si>
  <si>
    <t>是</t>
  </si>
  <si>
    <t>熊阿玉</t>
  </si>
  <si>
    <t>绥化学院</t>
  </si>
  <si>
    <t>朱勇军</t>
  </si>
  <si>
    <t>男</t>
  </si>
  <si>
    <t>安顺学院</t>
  </si>
  <si>
    <t>王一凡</t>
  </si>
  <si>
    <t>郑州师范学院</t>
  </si>
  <si>
    <t>李子瑂</t>
  </si>
  <si>
    <t>重庆师范大学</t>
  </si>
  <si>
    <t>替补</t>
  </si>
  <si>
    <t>胡树清</t>
  </si>
  <si>
    <t>豫章师范学院</t>
  </si>
  <si>
    <t>徐星华</t>
  </si>
  <si>
    <t>云南师范大学</t>
  </si>
  <si>
    <t>王艺淞</t>
  </si>
  <si>
    <t>石馨怡</t>
  </si>
  <si>
    <t>特殊教育学校教学辅助人员</t>
  </si>
  <si>
    <t>姚蕴仪</t>
  </si>
  <si>
    <t>本科毕业/艺术学学士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</si>
</sst>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22">
    <font>
      <sz val="11"/>
      <color theme="1"/>
      <name val="宋体"/>
      <charset val="134"/>
      <scheme val="minor"/>
    </font>
    <font>
      <sz val="20"/>
      <color theme="1"/>
      <name val="小标宋"/>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9">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177" fontId="0" fillId="0" borderId="0" xfId="0" applyNumberFormat="1"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shrinkToFit="1"/>
    </xf>
    <xf numFmtId="0" fontId="2" fillId="0" borderId="1" xfId="0" applyNumberFormat="1" applyFont="1" applyBorder="1" applyAlignment="1">
      <alignment horizontal="center" vertical="center" shrinkToFit="1"/>
    </xf>
    <xf numFmtId="0" fontId="2" fillId="0"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77" fontId="2" fillId="0"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0" fontId="0" fillId="0" borderId="1" xfId="0" applyFont="1" applyBorder="1" applyAlignment="1">
      <alignment horizontal="center" vertical="center"/>
    </xf>
    <xf numFmtId="0" fontId="0"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tabSelected="1" workbookViewId="0">
      <pane ySplit="3" topLeftCell="A4" activePane="bottomLeft" state="frozen"/>
      <selection/>
      <selection pane="bottomLeft" activeCell="W4" sqref="W4"/>
    </sheetView>
  </sheetViews>
  <sheetFormatPr defaultColWidth="9" defaultRowHeight="13.5"/>
  <cols>
    <col min="1" max="1" width="5.125" style="1" customWidth="1"/>
    <col min="2" max="2" width="13.625" style="1" customWidth="1"/>
    <col min="3" max="3" width="18.375" style="1" customWidth="1"/>
    <col min="4" max="4" width="13.75" style="1" customWidth="1"/>
    <col min="5" max="5" width="6" style="1" customWidth="1"/>
    <col min="6" max="6" width="6" style="2" customWidth="1"/>
    <col min="7" max="7" width="11.75" style="1" customWidth="1"/>
    <col min="8" max="8" width="9" style="1"/>
    <col min="9" max="9" width="5.5" style="1" customWidth="1"/>
    <col min="10" max="10" width="18.125" style="1" customWidth="1"/>
    <col min="11" max="11" width="14.5" style="1" customWidth="1"/>
    <col min="12" max="12" width="7" style="2" customWidth="1"/>
    <col min="13" max="13" width="7" style="3" customWidth="1"/>
    <col min="14" max="14" width="8.125" style="4" customWidth="1"/>
    <col min="15" max="15" width="7.25" style="1" customWidth="1"/>
    <col min="16" max="18" width="6.75" style="1" customWidth="1"/>
    <col min="19" max="19" width="5.75" style="1" customWidth="1"/>
    <col min="20" max="16384" width="9" style="1"/>
  </cols>
  <sheetData>
    <row r="1" ht="54" customHeight="1" spans="1:19">
      <c r="A1" s="5" t="s">
        <v>0</v>
      </c>
      <c r="B1" s="5"/>
      <c r="C1" s="5"/>
      <c r="D1" s="5"/>
      <c r="E1" s="5"/>
      <c r="F1" s="5"/>
      <c r="G1" s="5"/>
      <c r="H1" s="5"/>
      <c r="I1" s="5"/>
      <c r="J1" s="5"/>
      <c r="K1" s="5"/>
      <c r="L1" s="5"/>
      <c r="M1" s="5"/>
      <c r="N1" s="5"/>
      <c r="O1" s="5"/>
      <c r="P1" s="5"/>
      <c r="Q1" s="5"/>
      <c r="R1" s="5"/>
      <c r="S1" s="5"/>
    </row>
    <row r="3" ht="45" customHeight="1" spans="1:19">
      <c r="A3" s="6" t="s">
        <v>1</v>
      </c>
      <c r="B3" s="6" t="s">
        <v>2</v>
      </c>
      <c r="C3" s="6" t="s">
        <v>3</v>
      </c>
      <c r="D3" s="6" t="s">
        <v>4</v>
      </c>
      <c r="E3" s="6" t="s">
        <v>5</v>
      </c>
      <c r="F3" s="6" t="s">
        <v>6</v>
      </c>
      <c r="G3" s="6" t="s">
        <v>7</v>
      </c>
      <c r="H3" s="6" t="s">
        <v>8</v>
      </c>
      <c r="I3" s="6" t="s">
        <v>9</v>
      </c>
      <c r="J3" s="6" t="s">
        <v>10</v>
      </c>
      <c r="K3" s="6" t="s">
        <v>11</v>
      </c>
      <c r="L3" s="6" t="s">
        <v>12</v>
      </c>
      <c r="M3" s="12" t="s">
        <v>13</v>
      </c>
      <c r="N3" s="13" t="s">
        <v>14</v>
      </c>
      <c r="O3" s="14" t="s">
        <v>15</v>
      </c>
      <c r="P3" s="6" t="s">
        <v>16</v>
      </c>
      <c r="Q3" s="6" t="s">
        <v>17</v>
      </c>
      <c r="R3" s="6" t="s">
        <v>18</v>
      </c>
      <c r="S3" s="17" t="s">
        <v>19</v>
      </c>
    </row>
    <row r="4" ht="26" customHeight="1" spans="1:19">
      <c r="A4" s="7">
        <v>1</v>
      </c>
      <c r="B4" s="8" t="s">
        <v>20</v>
      </c>
      <c r="C4" s="9" t="s">
        <v>21</v>
      </c>
      <c r="D4" s="10" t="s">
        <v>22</v>
      </c>
      <c r="E4" s="9">
        <v>1001</v>
      </c>
      <c r="F4" s="11">
        <v>3</v>
      </c>
      <c r="G4" s="9">
        <v>20240628018</v>
      </c>
      <c r="H4" s="9" t="s">
        <v>23</v>
      </c>
      <c r="I4" s="8" t="s">
        <v>24</v>
      </c>
      <c r="J4" s="9" t="s">
        <v>25</v>
      </c>
      <c r="K4" s="9" t="s">
        <v>26</v>
      </c>
      <c r="L4" s="9"/>
      <c r="M4" s="15">
        <v>85.5</v>
      </c>
      <c r="N4" s="15">
        <v>85.5</v>
      </c>
      <c r="O4" s="9">
        <v>1</v>
      </c>
      <c r="P4" s="8" t="s">
        <v>27</v>
      </c>
      <c r="Q4" s="8" t="s">
        <v>27</v>
      </c>
      <c r="R4" s="8" t="s">
        <v>27</v>
      </c>
      <c r="S4" s="18"/>
    </row>
    <row r="5" ht="26" customHeight="1" spans="1:19">
      <c r="A5" s="7">
        <v>2</v>
      </c>
      <c r="B5" s="8" t="s">
        <v>20</v>
      </c>
      <c r="C5" s="9" t="s">
        <v>21</v>
      </c>
      <c r="D5" s="10" t="s">
        <v>22</v>
      </c>
      <c r="E5" s="9">
        <v>1001</v>
      </c>
      <c r="F5" s="11">
        <v>3</v>
      </c>
      <c r="G5" s="9">
        <v>20240628040</v>
      </c>
      <c r="H5" s="9" t="s">
        <v>28</v>
      </c>
      <c r="I5" s="8" t="s">
        <v>24</v>
      </c>
      <c r="J5" s="9" t="s">
        <v>29</v>
      </c>
      <c r="K5" s="9" t="s">
        <v>26</v>
      </c>
      <c r="L5" s="9"/>
      <c r="M5" s="15">
        <v>85.17</v>
      </c>
      <c r="N5" s="15">
        <v>85.17</v>
      </c>
      <c r="O5" s="9">
        <v>2</v>
      </c>
      <c r="P5" s="8" t="s">
        <v>27</v>
      </c>
      <c r="Q5" s="8" t="s">
        <v>27</v>
      </c>
      <c r="R5" s="8" t="s">
        <v>27</v>
      </c>
      <c r="S5" s="18"/>
    </row>
    <row r="6" ht="26" customHeight="1" spans="1:19">
      <c r="A6" s="7">
        <v>3</v>
      </c>
      <c r="B6" s="8" t="s">
        <v>20</v>
      </c>
      <c r="C6" s="9" t="s">
        <v>21</v>
      </c>
      <c r="D6" s="10" t="s">
        <v>22</v>
      </c>
      <c r="E6" s="9">
        <v>1002</v>
      </c>
      <c r="F6" s="11">
        <v>3</v>
      </c>
      <c r="G6" s="9">
        <v>20240628044</v>
      </c>
      <c r="H6" s="8" t="s">
        <v>30</v>
      </c>
      <c r="I6" s="8" t="s">
        <v>31</v>
      </c>
      <c r="J6" s="9" t="s">
        <v>32</v>
      </c>
      <c r="K6" s="9" t="s">
        <v>26</v>
      </c>
      <c r="L6" s="9"/>
      <c r="M6" s="15">
        <v>87.83</v>
      </c>
      <c r="N6" s="15">
        <v>87.83</v>
      </c>
      <c r="O6" s="9">
        <v>1</v>
      </c>
      <c r="P6" s="8" t="s">
        <v>27</v>
      </c>
      <c r="Q6" s="8" t="s">
        <v>27</v>
      </c>
      <c r="R6" s="8" t="s">
        <v>27</v>
      </c>
      <c r="S6" s="18"/>
    </row>
    <row r="7" ht="26" customHeight="1" spans="1:19">
      <c r="A7" s="7">
        <v>4</v>
      </c>
      <c r="B7" s="8" t="s">
        <v>20</v>
      </c>
      <c r="C7" s="9" t="s">
        <v>21</v>
      </c>
      <c r="D7" s="10" t="s">
        <v>22</v>
      </c>
      <c r="E7" s="9">
        <v>1002</v>
      </c>
      <c r="F7" s="11">
        <v>3</v>
      </c>
      <c r="G7" s="9">
        <v>20240628053</v>
      </c>
      <c r="H7" s="8" t="s">
        <v>33</v>
      </c>
      <c r="I7" s="8" t="s">
        <v>24</v>
      </c>
      <c r="J7" s="9" t="s">
        <v>34</v>
      </c>
      <c r="K7" s="9" t="s">
        <v>26</v>
      </c>
      <c r="L7" s="9"/>
      <c r="M7" s="15">
        <v>81</v>
      </c>
      <c r="N7" s="15">
        <v>81</v>
      </c>
      <c r="O7" s="9">
        <v>3</v>
      </c>
      <c r="P7" s="8" t="s">
        <v>27</v>
      </c>
      <c r="Q7" s="8" t="s">
        <v>27</v>
      </c>
      <c r="R7" s="8" t="s">
        <v>27</v>
      </c>
      <c r="S7" s="18"/>
    </row>
    <row r="8" ht="26" customHeight="1" spans="1:19">
      <c r="A8" s="7">
        <v>5</v>
      </c>
      <c r="B8" s="8" t="s">
        <v>20</v>
      </c>
      <c r="C8" s="9" t="s">
        <v>21</v>
      </c>
      <c r="D8" s="10" t="s">
        <v>22</v>
      </c>
      <c r="E8" s="9">
        <v>1002</v>
      </c>
      <c r="F8" s="11">
        <v>3</v>
      </c>
      <c r="G8" s="9">
        <v>20240628052</v>
      </c>
      <c r="H8" s="8" t="s">
        <v>35</v>
      </c>
      <c r="I8" s="8" t="s">
        <v>24</v>
      </c>
      <c r="J8" s="9" t="s">
        <v>36</v>
      </c>
      <c r="K8" s="9" t="s">
        <v>26</v>
      </c>
      <c r="L8" s="9"/>
      <c r="M8" s="15">
        <v>72.18</v>
      </c>
      <c r="N8" s="15">
        <v>72.18</v>
      </c>
      <c r="O8" s="9">
        <v>5</v>
      </c>
      <c r="P8" s="8" t="s">
        <v>27</v>
      </c>
      <c r="Q8" s="8" t="s">
        <v>27</v>
      </c>
      <c r="R8" s="8" t="s">
        <v>27</v>
      </c>
      <c r="S8" s="18" t="s">
        <v>37</v>
      </c>
    </row>
    <row r="9" ht="26" customHeight="1" spans="1:19">
      <c r="A9" s="7">
        <v>6</v>
      </c>
      <c r="B9" s="8" t="s">
        <v>20</v>
      </c>
      <c r="C9" s="9" t="s">
        <v>21</v>
      </c>
      <c r="D9" s="10" t="s">
        <v>22</v>
      </c>
      <c r="E9" s="9">
        <v>1003</v>
      </c>
      <c r="F9" s="11">
        <v>2</v>
      </c>
      <c r="G9" s="9">
        <v>20240628069</v>
      </c>
      <c r="H9" s="8" t="s">
        <v>38</v>
      </c>
      <c r="I9" s="8" t="s">
        <v>24</v>
      </c>
      <c r="J9" s="9" t="s">
        <v>39</v>
      </c>
      <c r="K9" s="9" t="s">
        <v>26</v>
      </c>
      <c r="L9" s="9"/>
      <c r="M9" s="15">
        <v>78.67</v>
      </c>
      <c r="N9" s="15">
        <v>78.67</v>
      </c>
      <c r="O9" s="9">
        <v>1</v>
      </c>
      <c r="P9" s="8" t="s">
        <v>27</v>
      </c>
      <c r="Q9" s="8" t="s">
        <v>27</v>
      </c>
      <c r="R9" s="8" t="s">
        <v>27</v>
      </c>
      <c r="S9" s="18"/>
    </row>
    <row r="10" ht="26" customHeight="1" spans="1:19">
      <c r="A10" s="7">
        <v>7</v>
      </c>
      <c r="B10" s="8" t="s">
        <v>20</v>
      </c>
      <c r="C10" s="9" t="s">
        <v>21</v>
      </c>
      <c r="D10" s="10" t="s">
        <v>22</v>
      </c>
      <c r="E10" s="9">
        <v>1003</v>
      </c>
      <c r="F10" s="11">
        <v>2</v>
      </c>
      <c r="G10" s="9">
        <v>20240628072</v>
      </c>
      <c r="H10" s="8" t="s">
        <v>40</v>
      </c>
      <c r="I10" s="8" t="s">
        <v>24</v>
      </c>
      <c r="J10" s="9" t="s">
        <v>41</v>
      </c>
      <c r="K10" s="9" t="s">
        <v>26</v>
      </c>
      <c r="L10" s="9"/>
      <c r="M10" s="15">
        <v>78.51</v>
      </c>
      <c r="N10" s="15">
        <v>78.51</v>
      </c>
      <c r="O10" s="9">
        <v>2</v>
      </c>
      <c r="P10" s="8" t="s">
        <v>27</v>
      </c>
      <c r="Q10" s="8" t="s">
        <v>27</v>
      </c>
      <c r="R10" s="8" t="s">
        <v>27</v>
      </c>
      <c r="S10" s="18"/>
    </row>
    <row r="11" ht="26" customHeight="1" spans="1:19">
      <c r="A11" s="7">
        <v>8</v>
      </c>
      <c r="B11" s="8" t="s">
        <v>20</v>
      </c>
      <c r="C11" s="9" t="s">
        <v>21</v>
      </c>
      <c r="D11" s="10" t="s">
        <v>22</v>
      </c>
      <c r="E11" s="9">
        <v>1005</v>
      </c>
      <c r="F11" s="11">
        <v>2</v>
      </c>
      <c r="G11" s="9">
        <v>20240628081</v>
      </c>
      <c r="H11" s="8" t="s">
        <v>42</v>
      </c>
      <c r="I11" s="8" t="s">
        <v>31</v>
      </c>
      <c r="J11" s="9" t="s">
        <v>36</v>
      </c>
      <c r="K11" s="9" t="s">
        <v>26</v>
      </c>
      <c r="L11" s="9"/>
      <c r="M11" s="15">
        <v>86.66</v>
      </c>
      <c r="N11" s="15">
        <v>86.66</v>
      </c>
      <c r="O11" s="9">
        <v>1</v>
      </c>
      <c r="P11" s="8" t="s">
        <v>27</v>
      </c>
      <c r="Q11" s="8" t="s">
        <v>27</v>
      </c>
      <c r="R11" s="8" t="s">
        <v>27</v>
      </c>
      <c r="S11" s="18"/>
    </row>
    <row r="12" ht="26" customHeight="1" spans="1:19">
      <c r="A12" s="7">
        <v>9</v>
      </c>
      <c r="B12" s="8" t="s">
        <v>20</v>
      </c>
      <c r="C12" s="9" t="s">
        <v>21</v>
      </c>
      <c r="D12" s="10" t="s">
        <v>22</v>
      </c>
      <c r="E12" s="9">
        <v>1005</v>
      </c>
      <c r="F12" s="11">
        <v>2</v>
      </c>
      <c r="G12" s="9">
        <v>20240628098</v>
      </c>
      <c r="H12" s="8" t="s">
        <v>43</v>
      </c>
      <c r="I12" s="8" t="s">
        <v>24</v>
      </c>
      <c r="J12" s="9" t="s">
        <v>25</v>
      </c>
      <c r="K12" s="9" t="s">
        <v>26</v>
      </c>
      <c r="L12" s="9"/>
      <c r="M12" s="15">
        <v>85.67</v>
      </c>
      <c r="N12" s="15">
        <v>85.67</v>
      </c>
      <c r="O12" s="9">
        <v>2</v>
      </c>
      <c r="P12" s="8" t="s">
        <v>27</v>
      </c>
      <c r="Q12" s="8" t="s">
        <v>27</v>
      </c>
      <c r="R12" s="8" t="s">
        <v>27</v>
      </c>
      <c r="S12" s="18"/>
    </row>
    <row r="13" ht="26" customHeight="1" spans="1:19">
      <c r="A13" s="7">
        <v>10</v>
      </c>
      <c r="B13" s="8" t="s">
        <v>20</v>
      </c>
      <c r="C13" s="9" t="s">
        <v>21</v>
      </c>
      <c r="D13" s="10" t="s">
        <v>44</v>
      </c>
      <c r="E13" s="9">
        <v>1006</v>
      </c>
      <c r="F13" s="11">
        <v>2</v>
      </c>
      <c r="G13" s="9">
        <v>20240623101</v>
      </c>
      <c r="H13" s="8" t="s">
        <v>45</v>
      </c>
      <c r="I13" s="8" t="s">
        <v>24</v>
      </c>
      <c r="J13" s="9" t="s">
        <v>34</v>
      </c>
      <c r="K13" s="9" t="s">
        <v>46</v>
      </c>
      <c r="L13" s="16">
        <v>66.79</v>
      </c>
      <c r="M13" s="15">
        <v>85.83</v>
      </c>
      <c r="N13" s="15">
        <f>ROUND(M13*0.5+L13*0.5,3)</f>
        <v>76.31</v>
      </c>
      <c r="O13" s="9">
        <v>1</v>
      </c>
      <c r="P13" s="8" t="s">
        <v>27</v>
      </c>
      <c r="Q13" s="8" t="s">
        <v>27</v>
      </c>
      <c r="R13" s="8" t="s">
        <v>27</v>
      </c>
      <c r="S13" s="18"/>
    </row>
    <row r="14" spans="2:2">
      <c r="B14" s="1">
        <f>SUBTOTAL(3,B4:B13)</f>
        <v>10</v>
      </c>
    </row>
  </sheetData>
  <autoFilter xmlns:etc="http://www.wps.cn/officeDocument/2017/etCustomData" ref="A3:T13" etc:filterBottomFollowUsedRange="0">
    <extLst/>
  </autoFilter>
  <mergeCells count="1">
    <mergeCell ref="A1:S1"/>
  </mergeCells>
  <printOptions horizontalCentered="1"/>
  <pageMargins left="0.511805555555556" right="0.511805555555556" top="0.747916666666667" bottom="0.747916666666667" header="0.314583333333333" footer="0.314583333333333"/>
  <pageSetup paperSize="9" scale="7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张滨</cp:lastModifiedBy>
  <dcterms:created xsi:type="dcterms:W3CDTF">2020-12-16T06:58:00Z</dcterms:created>
  <cp:lastPrinted>2022-01-19T03:11:00Z</cp:lastPrinted>
  <dcterms:modified xsi:type="dcterms:W3CDTF">2024-08-20T01:55:53Z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6B71309BB1DF47DDB28DD2C349FF04DE</vt:lpwstr>
  </property>
</Properties>
</file>