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<sst xmlns="http://schemas.openxmlformats.org/spreadsheetml/2006/main" count="237" uniqueCount="129">
  <si>
    <t>福建技师学院石狮校区工作人员拟聘人员名单</t>
  </si>
  <si>
    <t>姓名</t>
  </si>
  <si>
    <t>岗位编号</t>
  </si>
  <si>
    <t>报考岗位</t>
  </si>
  <si>
    <t>笔试成绩</t>
  </si>
  <si>
    <t>面试成绩</t>
  </si>
  <si>
    <t>综合成绩（笔试40%+面试60%）</t>
  </si>
  <si>
    <t>综合成绩排名</t>
  </si>
  <si>
    <t>考核、体检</t>
  </si>
  <si>
    <t>备注</t>
  </si>
  <si>
    <t>吴凤龙</t>
  </si>
  <si>
    <t>01</t>
  </si>
  <si>
    <t>语文教师</t>
  </si>
  <si>
    <t>合格</t>
  </si>
  <si>
    <t>田巧玲</t>
  </si>
  <si>
    <t>朱婧</t>
  </si>
  <si>
    <t>陈铃铃</t>
  </si>
  <si>
    <t>陈奕榕</t>
  </si>
  <si>
    <t>02</t>
  </si>
  <si>
    <t>数学教师</t>
  </si>
  <si>
    <t>郑春娥</t>
  </si>
  <si>
    <t>程培棋</t>
  </si>
  <si>
    <t>何燊晟</t>
  </si>
  <si>
    <t>03</t>
  </si>
  <si>
    <t>英语教师</t>
  </si>
  <si>
    <t>吴彩珍</t>
  </si>
  <si>
    <t>朱晨晨</t>
  </si>
  <si>
    <t>黄伟川</t>
  </si>
  <si>
    <t>04</t>
  </si>
  <si>
    <t>历史教师</t>
  </si>
  <si>
    <t>雷雨森</t>
  </si>
  <si>
    <t>杨坤</t>
  </si>
  <si>
    <t>05</t>
  </si>
  <si>
    <t>体育教师</t>
  </si>
  <si>
    <t>赖瑞德</t>
  </si>
  <si>
    <t>林杰豪</t>
  </si>
  <si>
    <t>余腾</t>
  </si>
  <si>
    <t>李雪</t>
  </si>
  <si>
    <t>递补</t>
  </si>
  <si>
    <t>陈惠玲</t>
  </si>
  <si>
    <t>06</t>
  </si>
  <si>
    <t>思政教师</t>
  </si>
  <si>
    <t>陈琳</t>
  </si>
  <si>
    <t>07</t>
  </si>
  <si>
    <t>心理健康教师</t>
  </si>
  <si>
    <t>林小妍</t>
  </si>
  <si>
    <t>张逸朋</t>
  </si>
  <si>
    <t>张清玲</t>
  </si>
  <si>
    <t>08</t>
  </si>
  <si>
    <t>通用职业素质教师</t>
  </si>
  <si>
    <t>雷莹莹</t>
  </si>
  <si>
    <t>郑玉婷</t>
  </si>
  <si>
    <t>09</t>
  </si>
  <si>
    <t>声乐（钢琴）教师</t>
  </si>
  <si>
    <t>陈羽柔</t>
  </si>
  <si>
    <t>陈志玲</t>
  </si>
  <si>
    <t>10</t>
  </si>
  <si>
    <t>美术教师</t>
  </si>
  <si>
    <t>黄利灵</t>
  </si>
  <si>
    <t>姜雨莉</t>
  </si>
  <si>
    <t>11</t>
  </si>
  <si>
    <t>舞蹈教师</t>
  </si>
  <si>
    <t>曾江龙</t>
  </si>
  <si>
    <t>12</t>
  </si>
  <si>
    <t>平面设计教师</t>
  </si>
  <si>
    <t>陈迎虹</t>
  </si>
  <si>
    <t>黄路灵</t>
  </si>
  <si>
    <t>戴晓霞</t>
  </si>
  <si>
    <t>13</t>
  </si>
  <si>
    <t>服装设计教师</t>
  </si>
  <si>
    <t>张婷婷</t>
  </si>
  <si>
    <t>14</t>
  </si>
  <si>
    <t>会展服务与管理 教师</t>
  </si>
  <si>
    <t>陈艺玲</t>
  </si>
  <si>
    <t>15</t>
  </si>
  <si>
    <t>酒店管理教师</t>
  </si>
  <si>
    <t>陈映汝</t>
  </si>
  <si>
    <t>16</t>
  </si>
  <si>
    <t>幼儿教育教师</t>
  </si>
  <si>
    <t>曾繁胜</t>
  </si>
  <si>
    <t>17</t>
  </si>
  <si>
    <t>形体教师</t>
  </si>
  <si>
    <t>陈璐</t>
  </si>
  <si>
    <t>雷萍萍</t>
  </si>
  <si>
    <t>18</t>
  </si>
  <si>
    <t>染整教师</t>
  </si>
  <si>
    <t>许莹莹</t>
  </si>
  <si>
    <t>19</t>
  </si>
  <si>
    <t>会计教师</t>
  </si>
  <si>
    <t>王琼芳</t>
  </si>
  <si>
    <t>合格
（综合成绩并列的，以面试成绩分高者为拟聘人选）</t>
  </si>
  <si>
    <t>胡晓鑫</t>
  </si>
  <si>
    <t>20</t>
  </si>
  <si>
    <t>物流管理教师</t>
  </si>
  <si>
    <t>林伟泽</t>
  </si>
  <si>
    <t>21</t>
  </si>
  <si>
    <t>电子商务教师</t>
  </si>
  <si>
    <t>谢琳娴</t>
  </si>
  <si>
    <t>邢旭婵</t>
  </si>
  <si>
    <t>22</t>
  </si>
  <si>
    <t>营销专业教师</t>
  </si>
  <si>
    <t>吴惠菁</t>
  </si>
  <si>
    <t>23</t>
  </si>
  <si>
    <t>计算机类教师</t>
  </si>
  <si>
    <t>詹素萍</t>
  </si>
  <si>
    <t>汤继生</t>
  </si>
  <si>
    <t>陈怡宁</t>
  </si>
  <si>
    <t>24</t>
  </si>
  <si>
    <t>物联网应用技术 教师</t>
  </si>
  <si>
    <t>张雪燕</t>
  </si>
  <si>
    <t>王其治</t>
  </si>
  <si>
    <t>25</t>
  </si>
  <si>
    <t>汽车维修专业教师</t>
  </si>
  <si>
    <t>陈妍鸿</t>
  </si>
  <si>
    <t>26</t>
  </si>
  <si>
    <t>服务机器人应用与维护专业教师</t>
  </si>
  <si>
    <t>范晓萌</t>
  </si>
  <si>
    <t>27</t>
  </si>
  <si>
    <t>电子技术类教师</t>
  </si>
  <si>
    <t>吴逸洋</t>
  </si>
  <si>
    <t>28</t>
  </si>
  <si>
    <t>机械类教师</t>
  </si>
  <si>
    <t>朱诗泉</t>
  </si>
  <si>
    <t>29</t>
  </si>
  <si>
    <t>电气类教师</t>
  </si>
  <si>
    <t>黄珊珍</t>
  </si>
  <si>
    <t>31</t>
  </si>
  <si>
    <t>烹饪实习指导教师</t>
  </si>
  <si>
    <t>郭雅迎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</si>
</sst>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topLeftCell="A65" workbookViewId="0">
      <selection activeCell="M72" sqref="M72"/>
    </sheetView>
  </sheetViews>
  <sheetFormatPr defaultColWidth="9" defaultRowHeight="23" customHeight="1"/>
  <cols>
    <col min="1" max="1" width="7.875" style="1" customWidth="1"/>
    <col min="2" max="2" width="10.0583333333333" style="1" customWidth="1"/>
    <col min="3" max="3" width="19.8083333333333" style="1" customWidth="1"/>
    <col min="4" max="4" width="10.375" style="1" customWidth="1"/>
    <col min="5" max="5" width="10.375" style="2" customWidth="1"/>
    <col min="6" max="6" width="16" style="2" customWidth="1"/>
    <col min="7" max="7" width="10.375" style="1" customWidth="1"/>
    <col min="8" max="8" width="15.125" style="1" customWidth="1"/>
    <col min="9" max="9" width="28.25" style="1" customWidth="1"/>
    <col min="10" max="16377" width="9" style="1" customWidth="1"/>
    <col min="16378" max="16384" width="9" style="1"/>
  </cols>
  <sheetData>
    <row r="1" s="1" customFormat="1" ht="36" customHeight="1" spans="1:9">
      <c r="A1" s="3" t="s">
        <v>0</v>
      </c>
      <c r="B1" s="3"/>
      <c r="C1" s="3"/>
      <c r="D1" s="3"/>
      <c r="E1" s="4"/>
      <c r="F1" s="4"/>
      <c r="G1" s="3"/>
      <c r="H1" s="3"/>
      <c r="I1" s="3"/>
    </row>
    <row r="2" s="1" customFormat="1" ht="3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7" t="s">
        <v>10</v>
      </c>
      <c r="B3" s="8" t="s">
        <v>11</v>
      </c>
      <c r="C3" s="7" t="s">
        <v>12</v>
      </c>
      <c r="D3" s="9">
        <v>73</v>
      </c>
      <c r="E3" s="9">
        <v>87.14</v>
      </c>
      <c r="F3" s="9">
        <f>D3*0.4+E3*0.6</f>
        <v>81.484</v>
      </c>
      <c r="G3" s="10">
        <v>1</v>
      </c>
      <c r="H3" s="7" t="s">
        <v>13</v>
      </c>
      <c r="I3" s="7"/>
    </row>
    <row r="4" s="1" customFormat="1" customHeight="1" spans="1:9">
      <c r="A4" s="7" t="s">
        <v>14</v>
      </c>
      <c r="B4" s="8" t="s">
        <v>11</v>
      </c>
      <c r="C4" s="7" t="s">
        <v>12</v>
      </c>
      <c r="D4" s="9">
        <v>70</v>
      </c>
      <c r="E4" s="9">
        <v>88.42</v>
      </c>
      <c r="F4" s="9">
        <f>D4*0.4+E4*0.6</f>
        <v>81.052</v>
      </c>
      <c r="G4" s="10">
        <v>2</v>
      </c>
      <c r="H4" s="7" t="s">
        <v>13</v>
      </c>
      <c r="I4" s="7"/>
    </row>
    <row r="5" s="1" customFormat="1" customHeight="1" spans="1:9">
      <c r="A5" s="11" t="s">
        <v>15</v>
      </c>
      <c r="B5" s="8" t="s">
        <v>11</v>
      </c>
      <c r="C5" s="7" t="s">
        <v>12</v>
      </c>
      <c r="D5" s="9">
        <v>69.8</v>
      </c>
      <c r="E5" s="9">
        <v>83.31</v>
      </c>
      <c r="F5" s="9">
        <f>D5*0.4+E5*0.6</f>
        <v>77.906</v>
      </c>
      <c r="G5" s="10">
        <v>3</v>
      </c>
      <c r="H5" s="7" t="s">
        <v>13</v>
      </c>
      <c r="I5" s="7"/>
    </row>
    <row r="6" s="1" customFormat="1" customHeight="1" spans="1:9">
      <c r="A6" s="7" t="s">
        <v>16</v>
      </c>
      <c r="B6" s="8" t="s">
        <v>11</v>
      </c>
      <c r="C6" s="7" t="s">
        <v>12</v>
      </c>
      <c r="D6" s="9">
        <v>63.1</v>
      </c>
      <c r="E6" s="9">
        <v>86.39</v>
      </c>
      <c r="F6" s="9">
        <f>D6*0.4+E6*0.6</f>
        <v>77.074</v>
      </c>
      <c r="G6" s="10">
        <v>4</v>
      </c>
      <c r="H6" s="7" t="s">
        <v>13</v>
      </c>
      <c r="I6" s="7"/>
    </row>
    <row r="7" s="1" customFormat="1" customHeight="1" spans="1:9">
      <c r="A7" s="7"/>
      <c r="B7" s="8"/>
      <c r="C7" s="7"/>
      <c r="D7" s="7"/>
      <c r="E7" s="12"/>
      <c r="F7" s="9"/>
      <c r="G7" s="7"/>
      <c r="H7" s="7"/>
      <c r="I7" s="7"/>
    </row>
    <row r="8" s="1" customFormat="1" customHeight="1" spans="1:9">
      <c r="A8" s="7" t="s">
        <v>17</v>
      </c>
      <c r="B8" s="8" t="s">
        <v>18</v>
      </c>
      <c r="C8" s="7" t="s">
        <v>19</v>
      </c>
      <c r="D8" s="9">
        <v>67</v>
      </c>
      <c r="E8" s="9">
        <v>80.2</v>
      </c>
      <c r="F8" s="9">
        <f>D8*0.4+E8*0.6</f>
        <v>74.92</v>
      </c>
      <c r="G8" s="10">
        <v>1</v>
      </c>
      <c r="H8" s="7" t="s">
        <v>13</v>
      </c>
      <c r="I8" s="7"/>
    </row>
    <row r="9" s="1" customFormat="1" customHeight="1" spans="1:9">
      <c r="A9" s="11" t="s">
        <v>20</v>
      </c>
      <c r="B9" s="8" t="s">
        <v>18</v>
      </c>
      <c r="C9" s="7" t="s">
        <v>19</v>
      </c>
      <c r="D9" s="9">
        <v>64.6</v>
      </c>
      <c r="E9" s="9">
        <v>78.6</v>
      </c>
      <c r="F9" s="9">
        <f>D9*0.4+E9*0.6</f>
        <v>73</v>
      </c>
      <c r="G9" s="10">
        <v>2</v>
      </c>
      <c r="H9" s="7" t="s">
        <v>13</v>
      </c>
      <c r="I9" s="7"/>
    </row>
    <row r="10" s="1" customFormat="1" customHeight="1" spans="1:9">
      <c r="A10" s="11" t="s">
        <v>21</v>
      </c>
      <c r="B10" s="8" t="s">
        <v>18</v>
      </c>
      <c r="C10" s="7" t="s">
        <v>19</v>
      </c>
      <c r="D10" s="9">
        <v>51.2</v>
      </c>
      <c r="E10" s="9">
        <v>77.2</v>
      </c>
      <c r="F10" s="9">
        <f>D10*0.4+E10*0.6</f>
        <v>66.8</v>
      </c>
      <c r="G10" s="10">
        <v>3</v>
      </c>
      <c r="H10" s="7" t="s">
        <v>13</v>
      </c>
      <c r="I10" s="7"/>
    </row>
    <row r="11" s="1" customFormat="1" customHeight="1" spans="1:9">
      <c r="A11" s="13"/>
      <c r="B11" s="14"/>
      <c r="C11" s="13"/>
      <c r="D11" s="13"/>
      <c r="E11" s="15"/>
      <c r="F11" s="9"/>
      <c r="G11" s="13"/>
      <c r="H11" s="13"/>
      <c r="I11" s="13"/>
    </row>
    <row r="12" s="1" customFormat="1" customHeight="1" spans="1:9">
      <c r="A12" s="7" t="s">
        <v>22</v>
      </c>
      <c r="B12" s="8" t="s">
        <v>23</v>
      </c>
      <c r="C12" s="7" t="s">
        <v>24</v>
      </c>
      <c r="D12" s="9">
        <v>73.9</v>
      </c>
      <c r="E12" s="9">
        <v>90.08</v>
      </c>
      <c r="F12" s="9">
        <f>D12*0.4+E12*0.6</f>
        <v>83.608</v>
      </c>
      <c r="G12" s="10">
        <v>1</v>
      </c>
      <c r="H12" s="7" t="s">
        <v>13</v>
      </c>
      <c r="I12" s="7"/>
    </row>
    <row r="13" s="1" customFormat="1" customHeight="1" spans="1:9">
      <c r="A13" s="11" t="s">
        <v>25</v>
      </c>
      <c r="B13" s="8" t="s">
        <v>23</v>
      </c>
      <c r="C13" s="7" t="s">
        <v>24</v>
      </c>
      <c r="D13" s="9">
        <v>80.9</v>
      </c>
      <c r="E13" s="9">
        <v>83.3</v>
      </c>
      <c r="F13" s="9">
        <f>D13*0.4+E13*0.6</f>
        <v>82.34</v>
      </c>
      <c r="G13" s="10">
        <v>2</v>
      </c>
      <c r="H13" s="7" t="s">
        <v>13</v>
      </c>
      <c r="I13" s="7"/>
    </row>
    <row r="14" s="1" customFormat="1" customHeight="1" spans="1:9">
      <c r="A14" s="7" t="s">
        <v>26</v>
      </c>
      <c r="B14" s="8" t="s">
        <v>23</v>
      </c>
      <c r="C14" s="7" t="s">
        <v>24</v>
      </c>
      <c r="D14" s="9">
        <v>76.7</v>
      </c>
      <c r="E14" s="9">
        <v>85.84</v>
      </c>
      <c r="F14" s="9">
        <f>D14*0.4+E14*0.6</f>
        <v>82.184</v>
      </c>
      <c r="G14" s="10">
        <v>3</v>
      </c>
      <c r="H14" s="7" t="s">
        <v>13</v>
      </c>
      <c r="I14" s="7"/>
    </row>
    <row r="15" s="1" customFormat="1" customHeight="1" spans="1:9">
      <c r="A15" s="7"/>
      <c r="B15" s="8"/>
      <c r="C15" s="7"/>
      <c r="D15" s="7"/>
      <c r="E15" s="12"/>
      <c r="F15" s="9"/>
      <c r="G15" s="7"/>
      <c r="H15" s="7"/>
      <c r="I15" s="7"/>
    </row>
    <row r="16" s="1" customFormat="1" customHeight="1" spans="1:9">
      <c r="A16" s="7" t="s">
        <v>27</v>
      </c>
      <c r="B16" s="8" t="s">
        <v>28</v>
      </c>
      <c r="C16" s="7" t="s">
        <v>29</v>
      </c>
      <c r="D16" s="9">
        <v>59.8</v>
      </c>
      <c r="E16" s="9">
        <v>77.76</v>
      </c>
      <c r="F16" s="9">
        <f>D16*0.4+E16*0.6</f>
        <v>70.576</v>
      </c>
      <c r="G16" s="10">
        <v>1</v>
      </c>
      <c r="H16" s="7" t="s">
        <v>13</v>
      </c>
      <c r="I16" s="7"/>
    </row>
    <row r="17" s="1" customFormat="1" customHeight="1" spans="1:9">
      <c r="A17" s="11" t="s">
        <v>30</v>
      </c>
      <c r="B17" s="8" t="s">
        <v>28</v>
      </c>
      <c r="C17" s="7" t="s">
        <v>29</v>
      </c>
      <c r="D17" s="9">
        <v>60.7</v>
      </c>
      <c r="E17" s="9">
        <v>75.35</v>
      </c>
      <c r="F17" s="9">
        <f>D17*0.4+E17*0.6</f>
        <v>69.49</v>
      </c>
      <c r="G17" s="10">
        <v>2</v>
      </c>
      <c r="H17" s="7" t="s">
        <v>13</v>
      </c>
      <c r="I17" s="7"/>
    </row>
    <row r="18" s="1" customFormat="1" customHeight="1" spans="1:9">
      <c r="A18" s="7"/>
      <c r="B18" s="8"/>
      <c r="C18" s="7"/>
      <c r="D18" s="7"/>
      <c r="E18" s="12"/>
      <c r="F18" s="9"/>
      <c r="G18" s="7"/>
      <c r="H18" s="7"/>
      <c r="I18" s="7"/>
    </row>
    <row r="19" s="1" customFormat="1" customHeight="1" spans="1:9">
      <c r="A19" s="11" t="s">
        <v>31</v>
      </c>
      <c r="B19" s="8" t="s">
        <v>32</v>
      </c>
      <c r="C19" s="7" t="s">
        <v>33</v>
      </c>
      <c r="D19" s="9">
        <v>57.3</v>
      </c>
      <c r="E19" s="9">
        <v>86.8</v>
      </c>
      <c r="F19" s="9">
        <f>D19*0.4+E19*0.6</f>
        <v>75</v>
      </c>
      <c r="G19" s="10">
        <v>1</v>
      </c>
      <c r="H19" s="7" t="s">
        <v>13</v>
      </c>
      <c r="I19" s="7"/>
    </row>
    <row r="20" s="1" customFormat="1" customHeight="1" spans="1:9">
      <c r="A20" s="11" t="s">
        <v>34</v>
      </c>
      <c r="B20" s="8" t="s">
        <v>32</v>
      </c>
      <c r="C20" s="7" t="s">
        <v>33</v>
      </c>
      <c r="D20" s="9">
        <v>64.8</v>
      </c>
      <c r="E20" s="9">
        <v>81.2</v>
      </c>
      <c r="F20" s="9">
        <f>D20*0.4+E20*0.6</f>
        <v>74.64</v>
      </c>
      <c r="G20" s="10">
        <v>2</v>
      </c>
      <c r="H20" s="7" t="s">
        <v>13</v>
      </c>
      <c r="I20" s="7"/>
    </row>
    <row r="21" s="1" customFormat="1" customHeight="1" spans="1:9">
      <c r="A21" s="11" t="s">
        <v>35</v>
      </c>
      <c r="B21" s="8" t="s">
        <v>32</v>
      </c>
      <c r="C21" s="7" t="s">
        <v>33</v>
      </c>
      <c r="D21" s="9">
        <v>69.5</v>
      </c>
      <c r="E21" s="9">
        <v>77.7</v>
      </c>
      <c r="F21" s="9">
        <f>D21*0.4+E21*0.6</f>
        <v>74.42</v>
      </c>
      <c r="G21" s="10">
        <v>3</v>
      </c>
      <c r="H21" s="7" t="s">
        <v>13</v>
      </c>
      <c r="I21" s="7"/>
    </row>
    <row r="22" s="1" customFormat="1" customHeight="1" spans="1:9">
      <c r="A22" s="11" t="s">
        <v>36</v>
      </c>
      <c r="B22" s="8" t="s">
        <v>32</v>
      </c>
      <c r="C22" s="7" t="s">
        <v>33</v>
      </c>
      <c r="D22" s="9">
        <v>64.9</v>
      </c>
      <c r="E22" s="9">
        <v>78.8</v>
      </c>
      <c r="F22" s="9">
        <f>D22*0.4+E22*0.6</f>
        <v>73.24</v>
      </c>
      <c r="G22" s="10">
        <v>5</v>
      </c>
      <c r="H22" s="7" t="s">
        <v>13</v>
      </c>
      <c r="I22" s="7"/>
    </row>
    <row r="23" s="1" customFormat="1" customHeight="1" spans="1:9">
      <c r="A23" s="7" t="s">
        <v>37</v>
      </c>
      <c r="B23" s="8" t="s">
        <v>32</v>
      </c>
      <c r="C23" s="7" t="s">
        <v>33</v>
      </c>
      <c r="D23" s="9">
        <v>61.1</v>
      </c>
      <c r="E23" s="9">
        <v>81</v>
      </c>
      <c r="F23" s="9">
        <f>D23*0.4+E23*0.6</f>
        <v>73.04</v>
      </c>
      <c r="G23" s="10">
        <v>6</v>
      </c>
      <c r="H23" s="7" t="s">
        <v>13</v>
      </c>
      <c r="I23" s="7" t="s">
        <v>38</v>
      </c>
    </row>
    <row r="24" s="1" customFormat="1" customHeight="1" spans="1:9">
      <c r="A24" s="11"/>
      <c r="B24" s="8"/>
      <c r="C24" s="7"/>
      <c r="D24" s="7"/>
      <c r="E24" s="12"/>
      <c r="F24" s="9"/>
      <c r="G24" s="7"/>
      <c r="H24" s="7"/>
      <c r="I24" s="7"/>
    </row>
    <row r="25" s="1" customFormat="1" customHeight="1" spans="1:9">
      <c r="A25" s="7" t="s">
        <v>39</v>
      </c>
      <c r="B25" s="8" t="s">
        <v>40</v>
      </c>
      <c r="C25" s="7" t="s">
        <v>41</v>
      </c>
      <c r="D25" s="9">
        <v>65.7</v>
      </c>
      <c r="E25" s="9">
        <v>87.16</v>
      </c>
      <c r="F25" s="9">
        <f>D25*0.4+E25*0.6</f>
        <v>78.576</v>
      </c>
      <c r="G25" s="10">
        <v>1</v>
      </c>
      <c r="H25" s="7" t="s">
        <v>13</v>
      </c>
      <c r="I25" s="7"/>
    </row>
    <row r="26" s="1" customFormat="1" customHeight="1" spans="1:9">
      <c r="A26" s="7"/>
      <c r="B26" s="8"/>
      <c r="C26" s="7"/>
      <c r="D26" s="7"/>
      <c r="E26" s="12"/>
      <c r="F26" s="9"/>
      <c r="G26" s="7"/>
      <c r="H26" s="7"/>
      <c r="I26" s="7"/>
    </row>
    <row r="27" s="1" customFormat="1" customHeight="1" spans="1:9">
      <c r="A27" s="11" t="s">
        <v>42</v>
      </c>
      <c r="B27" s="8" t="s">
        <v>43</v>
      </c>
      <c r="C27" s="7" t="s">
        <v>44</v>
      </c>
      <c r="D27" s="9">
        <v>81.3</v>
      </c>
      <c r="E27" s="9">
        <v>79.6</v>
      </c>
      <c r="F27" s="9">
        <f>D27*0.4+E27*0.6</f>
        <v>80.28</v>
      </c>
      <c r="G27" s="10">
        <v>1</v>
      </c>
      <c r="H27" s="7" t="s">
        <v>13</v>
      </c>
      <c r="I27" s="7"/>
    </row>
    <row r="28" s="1" customFormat="1" customHeight="1" spans="1:9">
      <c r="A28" s="7" t="s">
        <v>45</v>
      </c>
      <c r="B28" s="8" t="s">
        <v>43</v>
      </c>
      <c r="C28" s="7" t="s">
        <v>44</v>
      </c>
      <c r="D28" s="9">
        <v>66.7</v>
      </c>
      <c r="E28" s="9">
        <v>88.4</v>
      </c>
      <c r="F28" s="9">
        <f>D28*0.4+E28*0.6</f>
        <v>79.72</v>
      </c>
      <c r="G28" s="10">
        <v>2</v>
      </c>
      <c r="H28" s="7" t="s">
        <v>13</v>
      </c>
      <c r="I28" s="7"/>
    </row>
    <row r="29" s="1" customFormat="1" customHeight="1" spans="1:9">
      <c r="A29" s="7" t="s">
        <v>46</v>
      </c>
      <c r="B29" s="8" t="s">
        <v>43</v>
      </c>
      <c r="C29" s="7" t="s">
        <v>44</v>
      </c>
      <c r="D29" s="9">
        <v>66.3</v>
      </c>
      <c r="E29" s="9">
        <v>84.4</v>
      </c>
      <c r="F29" s="9">
        <f>D29*0.4+E29*0.6</f>
        <v>77.16</v>
      </c>
      <c r="G29" s="10">
        <v>3</v>
      </c>
      <c r="H29" s="7" t="s">
        <v>13</v>
      </c>
      <c r="I29" s="7"/>
    </row>
    <row r="30" s="1" customFormat="1" customHeight="1" spans="1:9">
      <c r="A30" s="7"/>
      <c r="B30" s="8"/>
      <c r="C30" s="7"/>
      <c r="D30" s="7"/>
      <c r="E30" s="12"/>
      <c r="F30" s="9"/>
      <c r="G30" s="7"/>
      <c r="H30" s="7"/>
      <c r="I30" s="7"/>
    </row>
    <row r="31" s="1" customFormat="1" customHeight="1" spans="1:9">
      <c r="A31" s="11" t="s">
        <v>47</v>
      </c>
      <c r="B31" s="8" t="s">
        <v>48</v>
      </c>
      <c r="C31" s="7" t="s">
        <v>49</v>
      </c>
      <c r="D31" s="9">
        <v>74</v>
      </c>
      <c r="E31" s="9">
        <v>85.52</v>
      </c>
      <c r="F31" s="9">
        <f>D31*0.4+E31*0.6</f>
        <v>80.912</v>
      </c>
      <c r="G31" s="10">
        <v>2</v>
      </c>
      <c r="H31" s="7" t="s">
        <v>13</v>
      </c>
      <c r="I31" s="7"/>
    </row>
    <row r="32" s="1" customFormat="1" customHeight="1" spans="1:9">
      <c r="A32" s="7" t="s">
        <v>50</v>
      </c>
      <c r="B32" s="8" t="s">
        <v>48</v>
      </c>
      <c r="C32" s="7" t="s">
        <v>49</v>
      </c>
      <c r="D32" s="9">
        <v>80</v>
      </c>
      <c r="E32" s="9">
        <v>78.2</v>
      </c>
      <c r="F32" s="9">
        <f>D32*0.4+E32*0.6</f>
        <v>78.92</v>
      </c>
      <c r="G32" s="10">
        <v>3</v>
      </c>
      <c r="H32" s="7" t="s">
        <v>13</v>
      </c>
      <c r="I32" s="7"/>
    </row>
    <row r="33" s="1" customFormat="1" customHeight="1" spans="1:9">
      <c r="A33" s="7"/>
      <c r="B33" s="8"/>
      <c r="C33" s="7"/>
      <c r="D33" s="7"/>
      <c r="E33" s="12"/>
      <c r="F33" s="9"/>
      <c r="G33" s="7"/>
      <c r="H33" s="7"/>
      <c r="I33" s="7"/>
    </row>
    <row r="34" s="1" customFormat="1" customHeight="1" spans="1:9">
      <c r="A34" s="7" t="s">
        <v>51</v>
      </c>
      <c r="B34" s="8" t="s">
        <v>52</v>
      </c>
      <c r="C34" s="7" t="s">
        <v>53</v>
      </c>
      <c r="D34" s="9">
        <v>70.3</v>
      </c>
      <c r="E34" s="9">
        <v>83.8</v>
      </c>
      <c r="F34" s="9">
        <f>D34*0.4+E34*0.6</f>
        <v>78.4</v>
      </c>
      <c r="G34" s="10">
        <v>1</v>
      </c>
      <c r="H34" s="7" t="s">
        <v>13</v>
      </c>
      <c r="I34" s="7"/>
    </row>
    <row r="35" s="1" customFormat="1" customHeight="1" spans="1:9">
      <c r="A35" s="11" t="s">
        <v>54</v>
      </c>
      <c r="B35" s="8" t="s">
        <v>52</v>
      </c>
      <c r="C35" s="7" t="s">
        <v>53</v>
      </c>
      <c r="D35" s="9">
        <v>71.2</v>
      </c>
      <c r="E35" s="9">
        <v>81.4</v>
      </c>
      <c r="F35" s="9">
        <f>D35*0.4+E35*0.6</f>
        <v>77.32</v>
      </c>
      <c r="G35" s="10">
        <v>2</v>
      </c>
      <c r="H35" s="7" t="s">
        <v>13</v>
      </c>
      <c r="I35" s="7"/>
    </row>
    <row r="36" s="1" customFormat="1" customHeight="1" spans="1:9">
      <c r="A36" s="7"/>
      <c r="B36" s="8"/>
      <c r="C36" s="7"/>
      <c r="D36" s="7"/>
      <c r="E36" s="12"/>
      <c r="F36" s="9"/>
      <c r="G36" s="7"/>
      <c r="H36" s="7"/>
      <c r="I36" s="7"/>
    </row>
    <row r="37" s="1" customFormat="1" customHeight="1" spans="1:9">
      <c r="A37" s="7" t="s">
        <v>55</v>
      </c>
      <c r="B37" s="8" t="s">
        <v>56</v>
      </c>
      <c r="C37" s="7" t="s">
        <v>57</v>
      </c>
      <c r="D37" s="9">
        <v>73.6</v>
      </c>
      <c r="E37" s="9">
        <v>88.44</v>
      </c>
      <c r="F37" s="9">
        <f>D37*0.4+E37*0.6</f>
        <v>82.504</v>
      </c>
      <c r="G37" s="10">
        <v>1</v>
      </c>
      <c r="H37" s="7" t="s">
        <v>13</v>
      </c>
      <c r="I37" s="7"/>
    </row>
    <row r="38" s="1" customFormat="1" customHeight="1" spans="1:9">
      <c r="A38" s="11" t="s">
        <v>58</v>
      </c>
      <c r="B38" s="8" t="s">
        <v>56</v>
      </c>
      <c r="C38" s="7" t="s">
        <v>57</v>
      </c>
      <c r="D38" s="9">
        <v>77.2</v>
      </c>
      <c r="E38" s="9">
        <v>84.76</v>
      </c>
      <c r="F38" s="9">
        <f>D38*0.4+E38*0.6</f>
        <v>81.736</v>
      </c>
      <c r="G38" s="10">
        <v>2</v>
      </c>
      <c r="H38" s="7" t="s">
        <v>13</v>
      </c>
      <c r="I38" s="7"/>
    </row>
    <row r="39" s="1" customFormat="1" customHeight="1" spans="1:9">
      <c r="A39" s="7"/>
      <c r="B39" s="8"/>
      <c r="C39" s="7"/>
      <c r="D39" s="7"/>
      <c r="E39" s="12"/>
      <c r="F39" s="9"/>
      <c r="G39" s="7"/>
      <c r="H39" s="7"/>
      <c r="I39" s="7"/>
    </row>
    <row r="40" s="1" customFormat="1" customHeight="1" spans="1:9">
      <c r="A40" s="7" t="s">
        <v>59</v>
      </c>
      <c r="B40" s="8" t="s">
        <v>60</v>
      </c>
      <c r="C40" s="7" t="s">
        <v>61</v>
      </c>
      <c r="D40" s="9">
        <v>75.9</v>
      </c>
      <c r="E40" s="9">
        <v>80.6</v>
      </c>
      <c r="F40" s="9">
        <f>D40*0.4+E40*0.6</f>
        <v>78.72</v>
      </c>
      <c r="G40" s="10">
        <v>1</v>
      </c>
      <c r="H40" s="7" t="s">
        <v>13</v>
      </c>
      <c r="I40" s="7"/>
    </row>
    <row r="41" s="1" customFormat="1" customHeight="1" spans="1:9">
      <c r="A41" s="7"/>
      <c r="B41" s="8"/>
      <c r="C41" s="7"/>
      <c r="D41" s="7"/>
      <c r="E41" s="12"/>
      <c r="F41" s="9"/>
      <c r="G41" s="7"/>
      <c r="H41" s="7"/>
      <c r="I41" s="7"/>
    </row>
    <row r="42" s="1" customFormat="1" customHeight="1" spans="1:9">
      <c r="A42" s="7" t="s">
        <v>62</v>
      </c>
      <c r="B42" s="8" t="s">
        <v>63</v>
      </c>
      <c r="C42" s="7" t="s">
        <v>64</v>
      </c>
      <c r="D42" s="9">
        <v>76.7</v>
      </c>
      <c r="E42" s="9">
        <v>88.82</v>
      </c>
      <c r="F42" s="9">
        <f>D42*0.4+E42*0.6</f>
        <v>83.972</v>
      </c>
      <c r="G42" s="10">
        <v>1</v>
      </c>
      <c r="H42" s="7" t="s">
        <v>13</v>
      </c>
      <c r="I42" s="7"/>
    </row>
    <row r="43" s="1" customFormat="1" customHeight="1" spans="1:9">
      <c r="A43" s="11" t="s">
        <v>65</v>
      </c>
      <c r="B43" s="8" t="s">
        <v>63</v>
      </c>
      <c r="C43" s="7" t="s">
        <v>64</v>
      </c>
      <c r="D43" s="9">
        <v>75.4</v>
      </c>
      <c r="E43" s="9">
        <v>87</v>
      </c>
      <c r="F43" s="9">
        <f>D43*0.4+E43*0.6</f>
        <v>82.36</v>
      </c>
      <c r="G43" s="10">
        <v>2</v>
      </c>
      <c r="H43" s="7" t="s">
        <v>13</v>
      </c>
      <c r="I43" s="7"/>
    </row>
    <row r="44" s="1" customFormat="1" customHeight="1" spans="1:9">
      <c r="A44" s="11" t="s">
        <v>66</v>
      </c>
      <c r="B44" s="8" t="s">
        <v>63</v>
      </c>
      <c r="C44" s="7" t="s">
        <v>64</v>
      </c>
      <c r="D44" s="9">
        <v>73.7</v>
      </c>
      <c r="E44" s="9">
        <v>84.16</v>
      </c>
      <c r="F44" s="9">
        <f>D44*0.4+E44*0.6</f>
        <v>79.976</v>
      </c>
      <c r="G44" s="10">
        <v>3</v>
      </c>
      <c r="H44" s="7" t="s">
        <v>13</v>
      </c>
      <c r="I44" s="7"/>
    </row>
    <row r="45" s="1" customFormat="1" customHeight="1" spans="1:9">
      <c r="A45" s="7"/>
      <c r="B45" s="8"/>
      <c r="C45" s="7"/>
      <c r="D45" s="9"/>
      <c r="E45" s="9"/>
      <c r="F45" s="9"/>
      <c r="G45" s="10"/>
      <c r="H45" s="7"/>
      <c r="I45" s="7"/>
    </row>
    <row r="46" s="1" customFormat="1" customHeight="1" spans="1:9">
      <c r="A46" s="7" t="s">
        <v>67</v>
      </c>
      <c r="B46" s="8" t="s">
        <v>68</v>
      </c>
      <c r="C46" s="7" t="s">
        <v>69</v>
      </c>
      <c r="D46" s="9">
        <v>80.3</v>
      </c>
      <c r="E46" s="9">
        <v>84.7</v>
      </c>
      <c r="F46" s="9">
        <f>D46*0.4+E46*0.6</f>
        <v>82.94</v>
      </c>
      <c r="G46" s="10">
        <v>1</v>
      </c>
      <c r="H46" s="7" t="s">
        <v>13</v>
      </c>
      <c r="I46" s="7"/>
    </row>
    <row r="47" s="1" customFormat="1" customHeight="1" spans="1:9">
      <c r="A47" s="7"/>
      <c r="B47" s="8"/>
      <c r="C47" s="7"/>
      <c r="D47" s="7"/>
      <c r="E47" s="12"/>
      <c r="F47" s="9"/>
      <c r="G47" s="7"/>
      <c r="H47" s="7"/>
      <c r="I47" s="7"/>
    </row>
    <row r="48" s="1" customFormat="1" customHeight="1" spans="1:9">
      <c r="A48" s="7" t="s">
        <v>70</v>
      </c>
      <c r="B48" s="8" t="s">
        <v>71</v>
      </c>
      <c r="C48" s="7" t="s">
        <v>72</v>
      </c>
      <c r="D48" s="9">
        <v>69.4</v>
      </c>
      <c r="E48" s="9">
        <v>81.8</v>
      </c>
      <c r="F48" s="9">
        <f>D48*0.4+E48*0.6</f>
        <v>76.84</v>
      </c>
      <c r="G48" s="10">
        <v>1</v>
      </c>
      <c r="H48" s="7" t="s">
        <v>13</v>
      </c>
      <c r="I48" s="7"/>
    </row>
    <row r="49" s="1" customFormat="1" customHeight="1" spans="1:9">
      <c r="A49" s="7"/>
      <c r="B49" s="8"/>
      <c r="C49" s="7"/>
      <c r="D49" s="7"/>
      <c r="E49" s="12"/>
      <c r="F49" s="9"/>
      <c r="G49" s="7"/>
      <c r="H49" s="7"/>
      <c r="I49" s="7"/>
    </row>
    <row r="50" s="1" customFormat="1" customHeight="1" spans="1:9">
      <c r="A50" s="7" t="s">
        <v>73</v>
      </c>
      <c r="B50" s="8" t="s">
        <v>74</v>
      </c>
      <c r="C50" s="7" t="s">
        <v>75</v>
      </c>
      <c r="D50" s="9">
        <v>74.1</v>
      </c>
      <c r="E50" s="9">
        <v>80.16</v>
      </c>
      <c r="F50" s="9">
        <f>D50*0.4+E50*0.6</f>
        <v>77.736</v>
      </c>
      <c r="G50" s="10">
        <v>2</v>
      </c>
      <c r="H50" s="7" t="s">
        <v>13</v>
      </c>
      <c r="I50" s="7" t="s">
        <v>38</v>
      </c>
    </row>
    <row r="51" s="1" customFormat="1" customHeight="1" spans="1:9">
      <c r="A51" s="7"/>
      <c r="B51" s="8"/>
      <c r="C51" s="7"/>
      <c r="D51" s="7"/>
      <c r="E51" s="12"/>
      <c r="F51" s="9"/>
      <c r="G51" s="7"/>
      <c r="H51" s="7"/>
      <c r="I51" s="7"/>
    </row>
    <row r="52" s="1" customFormat="1" customHeight="1" spans="1:9">
      <c r="A52" s="7" t="s">
        <v>76</v>
      </c>
      <c r="B52" s="8" t="s">
        <v>77</v>
      </c>
      <c r="C52" s="7" t="s">
        <v>78</v>
      </c>
      <c r="D52" s="9">
        <v>75.2</v>
      </c>
      <c r="E52" s="9">
        <v>74.8</v>
      </c>
      <c r="F52" s="9">
        <f>D52*0.4+E52*0.6</f>
        <v>74.96</v>
      </c>
      <c r="G52" s="10">
        <v>1</v>
      </c>
      <c r="H52" s="7" t="s">
        <v>13</v>
      </c>
      <c r="I52" s="7"/>
    </row>
    <row r="53" s="1" customFormat="1" customHeight="1" spans="1:9">
      <c r="A53" s="7"/>
      <c r="B53" s="8"/>
      <c r="C53" s="7"/>
      <c r="D53" s="7"/>
      <c r="E53" s="12"/>
      <c r="F53" s="9"/>
      <c r="G53" s="7"/>
      <c r="H53" s="7"/>
      <c r="I53" s="7"/>
    </row>
    <row r="54" s="1" customFormat="1" customHeight="1" spans="1:9">
      <c r="A54" s="11" t="s">
        <v>79</v>
      </c>
      <c r="B54" s="8" t="s">
        <v>80</v>
      </c>
      <c r="C54" s="7" t="s">
        <v>81</v>
      </c>
      <c r="D54" s="9">
        <v>60.3</v>
      </c>
      <c r="E54" s="9">
        <v>81.8</v>
      </c>
      <c r="F54" s="9">
        <f>D54*0.4+E54*0.6</f>
        <v>73.2</v>
      </c>
      <c r="G54" s="10">
        <v>1</v>
      </c>
      <c r="H54" s="7" t="s">
        <v>13</v>
      </c>
      <c r="I54" s="7"/>
    </row>
    <row r="55" s="1" customFormat="1" customHeight="1" spans="1:9">
      <c r="A55" s="11" t="s">
        <v>82</v>
      </c>
      <c r="B55" s="8" t="s">
        <v>80</v>
      </c>
      <c r="C55" s="7" t="s">
        <v>81</v>
      </c>
      <c r="D55" s="9">
        <v>51.5</v>
      </c>
      <c r="E55" s="9">
        <v>84.8</v>
      </c>
      <c r="F55" s="9">
        <f>D55*0.4+E55*0.6</f>
        <v>71.48</v>
      </c>
      <c r="G55" s="10">
        <v>2</v>
      </c>
      <c r="H55" s="7" t="s">
        <v>13</v>
      </c>
      <c r="I55" s="7"/>
    </row>
    <row r="56" s="1" customFormat="1" customHeight="1" spans="1:9">
      <c r="A56" s="7"/>
      <c r="B56" s="8"/>
      <c r="C56" s="7"/>
      <c r="D56" s="9"/>
      <c r="E56" s="9"/>
      <c r="F56" s="9"/>
      <c r="G56" s="10"/>
      <c r="H56" s="7"/>
      <c r="I56" s="7"/>
    </row>
    <row r="57" s="1" customFormat="1" customHeight="1" spans="1:9">
      <c r="A57" s="7" t="s">
        <v>83</v>
      </c>
      <c r="B57" s="8" t="s">
        <v>84</v>
      </c>
      <c r="C57" s="7" t="s">
        <v>85</v>
      </c>
      <c r="D57" s="9">
        <v>57.3</v>
      </c>
      <c r="E57" s="9">
        <v>78.2</v>
      </c>
      <c r="F57" s="9">
        <f>D57*0.4+E57*0.6</f>
        <v>69.84</v>
      </c>
      <c r="G57" s="10">
        <v>1</v>
      </c>
      <c r="H57" s="7" t="s">
        <v>13</v>
      </c>
      <c r="I57" s="7"/>
    </row>
    <row r="58" s="1" customFormat="1" customHeight="1" spans="1:9">
      <c r="A58" s="7"/>
      <c r="B58" s="8"/>
      <c r="C58" s="7"/>
      <c r="D58" s="7"/>
      <c r="E58" s="12"/>
      <c r="F58" s="9"/>
      <c r="G58" s="7"/>
      <c r="H58" s="7"/>
      <c r="I58" s="7"/>
    </row>
    <row r="59" s="1" customFormat="1" customHeight="1" spans="1:9">
      <c r="A59" s="7" t="s">
        <v>86</v>
      </c>
      <c r="B59" s="8" t="s">
        <v>87</v>
      </c>
      <c r="C59" s="7" t="s">
        <v>88</v>
      </c>
      <c r="D59" s="9">
        <v>79</v>
      </c>
      <c r="E59" s="9">
        <v>83.2</v>
      </c>
      <c r="F59" s="9">
        <f>D59*0.4+E59*0.6</f>
        <v>81.52</v>
      </c>
      <c r="G59" s="10">
        <v>1</v>
      </c>
      <c r="H59" s="7" t="s">
        <v>13</v>
      </c>
      <c r="I59" s="7"/>
    </row>
    <row r="60" s="1" customFormat="1" ht="63" customHeight="1" spans="1:9">
      <c r="A60" s="7" t="s">
        <v>89</v>
      </c>
      <c r="B60" s="8" t="s">
        <v>87</v>
      </c>
      <c r="C60" s="7" t="s">
        <v>88</v>
      </c>
      <c r="D60" s="9">
        <v>70</v>
      </c>
      <c r="E60" s="9">
        <v>82.74</v>
      </c>
      <c r="F60" s="9">
        <f>D60*0.4+E60*0.6</f>
        <v>77.644</v>
      </c>
      <c r="G60" s="10">
        <v>2</v>
      </c>
      <c r="H60" s="7" t="s">
        <v>90</v>
      </c>
      <c r="I60" s="7"/>
    </row>
    <row r="61" s="1" customFormat="1" customHeight="1" spans="1:9">
      <c r="A61" s="7"/>
      <c r="B61" s="8"/>
      <c r="C61" s="7"/>
      <c r="D61" s="7"/>
      <c r="E61" s="12"/>
      <c r="F61" s="9"/>
      <c r="G61" s="7"/>
      <c r="H61" s="7"/>
      <c r="I61" s="7"/>
    </row>
    <row r="62" s="1" customFormat="1" customHeight="1" spans="1:9">
      <c r="A62" s="7" t="s">
        <v>91</v>
      </c>
      <c r="B62" s="8" t="s">
        <v>92</v>
      </c>
      <c r="C62" s="7" t="s">
        <v>93</v>
      </c>
      <c r="D62" s="9">
        <v>77.2</v>
      </c>
      <c r="E62" s="9">
        <v>79.54</v>
      </c>
      <c r="F62" s="9">
        <f>D62*0.4+E62*0.6</f>
        <v>78.604</v>
      </c>
      <c r="G62" s="10">
        <v>1</v>
      </c>
      <c r="H62" s="7" t="s">
        <v>13</v>
      </c>
      <c r="I62" s="7"/>
    </row>
    <row r="63" s="1" customFormat="1" customHeight="1" spans="1:9">
      <c r="A63" s="7"/>
      <c r="B63" s="8"/>
      <c r="C63" s="7"/>
      <c r="D63" s="7"/>
      <c r="E63" s="12"/>
      <c r="F63" s="9"/>
      <c r="G63" s="7"/>
      <c r="H63" s="7"/>
      <c r="I63" s="7"/>
    </row>
    <row r="64" s="1" customFormat="1" customHeight="1" spans="1:9">
      <c r="A64" s="7" t="s">
        <v>94</v>
      </c>
      <c r="B64" s="8" t="s">
        <v>95</v>
      </c>
      <c r="C64" s="7" t="s">
        <v>96</v>
      </c>
      <c r="D64" s="9">
        <v>69</v>
      </c>
      <c r="E64" s="9">
        <v>82.62</v>
      </c>
      <c r="F64" s="9">
        <f>D64*0.4+E64*0.6</f>
        <v>77.172</v>
      </c>
      <c r="G64" s="10">
        <v>1</v>
      </c>
      <c r="H64" s="7" t="s">
        <v>13</v>
      </c>
      <c r="I64" s="7"/>
    </row>
    <row r="65" s="1" customFormat="1" customHeight="1" spans="1:9">
      <c r="A65" s="7" t="s">
        <v>97</v>
      </c>
      <c r="B65" s="8" t="s">
        <v>95</v>
      </c>
      <c r="C65" s="7" t="s">
        <v>96</v>
      </c>
      <c r="D65" s="9">
        <v>74.5</v>
      </c>
      <c r="E65" s="9">
        <v>77.92</v>
      </c>
      <c r="F65" s="9">
        <f>D65*0.4+E65*0.6</f>
        <v>76.552</v>
      </c>
      <c r="G65" s="10">
        <v>2</v>
      </c>
      <c r="H65" s="7" t="s">
        <v>13</v>
      </c>
      <c r="I65" s="7"/>
    </row>
    <row r="66" s="1" customFormat="1" customHeight="1" spans="1:9">
      <c r="A66" s="7"/>
      <c r="B66" s="8"/>
      <c r="C66" s="7"/>
      <c r="D66" s="7"/>
      <c r="E66" s="12"/>
      <c r="F66" s="9"/>
      <c r="G66" s="7"/>
      <c r="H66" s="7"/>
      <c r="I66" s="7"/>
    </row>
    <row r="67" s="1" customFormat="1" customHeight="1" spans="1:9">
      <c r="A67" s="11" t="s">
        <v>98</v>
      </c>
      <c r="B67" s="8" t="s">
        <v>99</v>
      </c>
      <c r="C67" s="7" t="s">
        <v>100</v>
      </c>
      <c r="D67" s="9">
        <v>68.8</v>
      </c>
      <c r="E67" s="9">
        <v>82.82</v>
      </c>
      <c r="F67" s="9">
        <f>D67*0.4+E67*0.6</f>
        <v>77.212</v>
      </c>
      <c r="G67" s="10">
        <v>1</v>
      </c>
      <c r="H67" s="7" t="s">
        <v>13</v>
      </c>
      <c r="I67" s="7"/>
    </row>
    <row r="68" s="1" customFormat="1" customHeight="1" spans="1:9">
      <c r="A68" s="7"/>
      <c r="B68" s="8"/>
      <c r="C68" s="7"/>
      <c r="D68" s="7"/>
      <c r="E68" s="12"/>
      <c r="F68" s="9"/>
      <c r="G68" s="7"/>
      <c r="H68" s="7"/>
      <c r="I68" s="7"/>
    </row>
    <row r="69" s="1" customFormat="1" customHeight="1" spans="1:9">
      <c r="A69" s="7" t="s">
        <v>101</v>
      </c>
      <c r="B69" s="8" t="s">
        <v>102</v>
      </c>
      <c r="C69" s="7" t="s">
        <v>103</v>
      </c>
      <c r="D69" s="9">
        <v>76.7</v>
      </c>
      <c r="E69" s="9">
        <v>85.6</v>
      </c>
      <c r="F69" s="9">
        <f>D69*0.4+E69*0.6</f>
        <v>82.04</v>
      </c>
      <c r="G69" s="10">
        <v>1</v>
      </c>
      <c r="H69" s="7" t="s">
        <v>13</v>
      </c>
      <c r="I69" s="7"/>
    </row>
    <row r="70" s="1" customFormat="1" customHeight="1" spans="1:9">
      <c r="A70" s="7" t="s">
        <v>104</v>
      </c>
      <c r="B70" s="8" t="s">
        <v>102</v>
      </c>
      <c r="C70" s="7" t="s">
        <v>103</v>
      </c>
      <c r="D70" s="9">
        <v>72.6</v>
      </c>
      <c r="E70" s="9">
        <v>83.8</v>
      </c>
      <c r="F70" s="9">
        <f>D70*0.4+E70*0.6</f>
        <v>79.32</v>
      </c>
      <c r="G70" s="10">
        <v>2</v>
      </c>
      <c r="H70" s="7" t="s">
        <v>13</v>
      </c>
      <c r="I70" s="7"/>
    </row>
    <row r="71" s="1" customFormat="1" customHeight="1" spans="1:9">
      <c r="A71" s="11" t="s">
        <v>105</v>
      </c>
      <c r="B71" s="8" t="s">
        <v>102</v>
      </c>
      <c r="C71" s="7" t="s">
        <v>103</v>
      </c>
      <c r="D71" s="9">
        <v>71.8</v>
      </c>
      <c r="E71" s="9">
        <v>81.2</v>
      </c>
      <c r="F71" s="9">
        <f>D71*0.4+E71*0.6</f>
        <v>77.44</v>
      </c>
      <c r="G71" s="10">
        <v>3</v>
      </c>
      <c r="H71" s="7" t="s">
        <v>13</v>
      </c>
      <c r="I71" s="7"/>
    </row>
    <row r="72" s="1" customFormat="1" customHeight="1" spans="1:9">
      <c r="A72" s="7"/>
      <c r="B72" s="8"/>
      <c r="C72" s="7"/>
      <c r="D72" s="7"/>
      <c r="E72" s="12"/>
      <c r="F72" s="9"/>
      <c r="G72" s="7"/>
      <c r="H72" s="7"/>
      <c r="I72" s="7"/>
    </row>
    <row r="73" s="1" customFormat="1" customHeight="1" spans="1:9">
      <c r="A73" s="11" t="s">
        <v>106</v>
      </c>
      <c r="B73" s="8" t="s">
        <v>107</v>
      </c>
      <c r="C73" s="7" t="s">
        <v>108</v>
      </c>
      <c r="D73" s="9">
        <v>74.8</v>
      </c>
      <c r="E73" s="9">
        <v>82.14</v>
      </c>
      <c r="F73" s="9">
        <f>D73*0.4+E73*0.6</f>
        <v>79.204</v>
      </c>
      <c r="G73" s="10">
        <v>1</v>
      </c>
      <c r="H73" s="7" t="s">
        <v>13</v>
      </c>
      <c r="I73" s="7"/>
    </row>
    <row r="74" s="1" customFormat="1" customHeight="1" spans="1:9">
      <c r="A74" s="7" t="s">
        <v>109</v>
      </c>
      <c r="B74" s="8" t="s">
        <v>107</v>
      </c>
      <c r="C74" s="7" t="s">
        <v>108</v>
      </c>
      <c r="D74" s="9">
        <v>60.3</v>
      </c>
      <c r="E74" s="9">
        <v>80.92</v>
      </c>
      <c r="F74" s="9">
        <f>D74*0.4+E74*0.6</f>
        <v>72.672</v>
      </c>
      <c r="G74" s="10">
        <v>2</v>
      </c>
      <c r="H74" s="7" t="s">
        <v>13</v>
      </c>
      <c r="I74" s="7"/>
    </row>
    <row r="75" s="1" customFormat="1" customHeight="1" spans="1:9">
      <c r="A75" s="7"/>
      <c r="B75" s="8"/>
      <c r="C75" s="7"/>
      <c r="D75" s="7"/>
      <c r="E75" s="12"/>
      <c r="F75" s="9"/>
      <c r="G75" s="7"/>
      <c r="H75" s="7"/>
      <c r="I75" s="7"/>
    </row>
    <row r="76" s="1" customFormat="1" customHeight="1" spans="1:9">
      <c r="A76" s="7" t="s">
        <v>110</v>
      </c>
      <c r="B76" s="8" t="s">
        <v>111</v>
      </c>
      <c r="C76" s="7" t="s">
        <v>112</v>
      </c>
      <c r="D76" s="9">
        <v>66.7</v>
      </c>
      <c r="E76" s="9">
        <v>82.2</v>
      </c>
      <c r="F76" s="9">
        <f>D76*0.4+E76*0.6</f>
        <v>76</v>
      </c>
      <c r="G76" s="10">
        <v>1</v>
      </c>
      <c r="H76" s="7" t="s">
        <v>13</v>
      </c>
      <c r="I76" s="7"/>
    </row>
    <row r="77" s="1" customFormat="1" customHeight="1" spans="1:9">
      <c r="A77" s="7"/>
      <c r="B77" s="8"/>
      <c r="C77" s="7"/>
      <c r="D77" s="7"/>
      <c r="E77" s="12"/>
      <c r="F77" s="9"/>
      <c r="G77" s="7"/>
      <c r="H77" s="7"/>
      <c r="I77" s="7"/>
    </row>
    <row r="78" s="1" customFormat="1" customHeight="1" spans="1:9">
      <c r="A78" s="7" t="s">
        <v>113</v>
      </c>
      <c r="B78" s="8" t="s">
        <v>114</v>
      </c>
      <c r="C78" s="7" t="s">
        <v>115</v>
      </c>
      <c r="D78" s="9">
        <v>49.4</v>
      </c>
      <c r="E78" s="9">
        <v>79.6</v>
      </c>
      <c r="F78" s="9">
        <f>D78*0.4+E78*0.6</f>
        <v>67.52</v>
      </c>
      <c r="G78" s="10">
        <v>1</v>
      </c>
      <c r="H78" s="7" t="s">
        <v>13</v>
      </c>
      <c r="I78" s="7"/>
    </row>
    <row r="79" s="1" customFormat="1" customHeight="1" spans="1:9">
      <c r="A79" s="7"/>
      <c r="B79" s="8"/>
      <c r="C79" s="7"/>
      <c r="D79" s="7"/>
      <c r="E79" s="12"/>
      <c r="F79" s="9"/>
      <c r="G79" s="7"/>
      <c r="H79" s="7"/>
      <c r="I79" s="7"/>
    </row>
    <row r="80" s="1" customFormat="1" customHeight="1" spans="1:9">
      <c r="A80" s="7" t="s">
        <v>116</v>
      </c>
      <c r="B80" s="8" t="s">
        <v>117</v>
      </c>
      <c r="C80" s="7" t="s">
        <v>118</v>
      </c>
      <c r="D80" s="9">
        <v>74.4</v>
      </c>
      <c r="E80" s="9">
        <v>84.6</v>
      </c>
      <c r="F80" s="9">
        <f>D80*0.4+E80*0.6</f>
        <v>80.52</v>
      </c>
      <c r="G80" s="10">
        <v>1</v>
      </c>
      <c r="H80" s="7" t="s">
        <v>13</v>
      </c>
      <c r="I80" s="7"/>
    </row>
    <row r="81" s="1" customFormat="1" customHeight="1" spans="1:9">
      <c r="A81" s="7"/>
      <c r="B81" s="8"/>
      <c r="C81" s="7"/>
      <c r="D81" s="7"/>
      <c r="E81" s="12"/>
      <c r="F81" s="9"/>
      <c r="G81" s="7"/>
      <c r="H81" s="7"/>
      <c r="I81" s="7"/>
    </row>
    <row r="82" s="1" customFormat="1" customHeight="1" spans="1:9">
      <c r="A82" s="7" t="s">
        <v>119</v>
      </c>
      <c r="B82" s="8" t="s">
        <v>120</v>
      </c>
      <c r="C82" s="7" t="s">
        <v>121</v>
      </c>
      <c r="D82" s="9">
        <v>64.9</v>
      </c>
      <c r="E82" s="9">
        <v>84.2</v>
      </c>
      <c r="F82" s="9">
        <f>D82*0.4+E82*0.6</f>
        <v>76.48</v>
      </c>
      <c r="G82" s="10">
        <v>1</v>
      </c>
      <c r="H82" s="7" t="s">
        <v>13</v>
      </c>
      <c r="I82" s="7"/>
    </row>
    <row r="83" s="1" customFormat="1" customHeight="1" spans="1:9">
      <c r="A83" s="7"/>
      <c r="B83" s="8"/>
      <c r="C83" s="7"/>
      <c r="D83" s="9"/>
      <c r="E83" s="9"/>
      <c r="F83" s="9"/>
      <c r="G83" s="10"/>
      <c r="H83" s="7"/>
      <c r="I83" s="7"/>
    </row>
    <row r="84" s="1" customFormat="1" customHeight="1" spans="1:9">
      <c r="A84" s="7" t="s">
        <v>122</v>
      </c>
      <c r="B84" s="8" t="s">
        <v>123</v>
      </c>
      <c r="C84" s="7" t="s">
        <v>124</v>
      </c>
      <c r="D84" s="9">
        <v>57.2</v>
      </c>
      <c r="E84" s="9">
        <v>80.4</v>
      </c>
      <c r="F84" s="9">
        <f>D84*0.4+E84*0.6</f>
        <v>71.12</v>
      </c>
      <c r="G84" s="10">
        <v>2</v>
      </c>
      <c r="H84" s="7" t="s">
        <v>13</v>
      </c>
      <c r="I84" s="7"/>
    </row>
    <row r="85" s="1" customFormat="1" ht="22" customHeight="1" spans="1:9">
      <c r="A85" s="7"/>
      <c r="B85" s="8"/>
      <c r="C85" s="7"/>
      <c r="D85" s="7"/>
      <c r="E85" s="12"/>
      <c r="F85" s="9"/>
      <c r="G85" s="7"/>
      <c r="H85" s="7"/>
      <c r="I85" s="7"/>
    </row>
    <row r="86" s="1" customFormat="1" customHeight="1" spans="1:9">
      <c r="A86" s="7" t="s">
        <v>125</v>
      </c>
      <c r="B86" s="8" t="s">
        <v>126</v>
      </c>
      <c r="C86" s="7" t="s">
        <v>127</v>
      </c>
      <c r="D86" s="9">
        <v>64.4</v>
      </c>
      <c r="E86" s="9">
        <v>76.6</v>
      </c>
      <c r="F86" s="9">
        <f>D86*0.4+E86*0.6</f>
        <v>71.72</v>
      </c>
      <c r="G86" s="10">
        <v>2</v>
      </c>
      <c r="H86" s="7" t="s">
        <v>13</v>
      </c>
      <c r="I86" s="7"/>
    </row>
    <row r="87" customHeight="1" spans="1:9">
      <c r="A87" s="7" t="s">
        <v>128</v>
      </c>
      <c r="B87" s="16" t="s">
        <v>126</v>
      </c>
      <c r="C87" s="17" t="s">
        <v>127</v>
      </c>
      <c r="D87" s="9">
        <v>54.2</v>
      </c>
      <c r="E87" s="9">
        <v>81.2</v>
      </c>
      <c r="F87" s="9">
        <f>D87*0.4+E87*0.6</f>
        <v>70.4</v>
      </c>
      <c r="G87" s="10">
        <v>3</v>
      </c>
      <c r="H87" s="18" t="s">
        <v>13</v>
      </c>
      <c r="I87" s="7" t="s">
        <v>38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DeepBassZH</cp:lastModifiedBy>
  <dcterms:created xsi:type="dcterms:W3CDTF">2024-08-03T13:39:00Z</dcterms:created>
  <dcterms:modified xsi:type="dcterms:W3CDTF">2024-08-21T01:24:08Z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39428A479C8345DDA3F3FD4625044965_13</vt:lpwstr>
  </property>
  <property fmtid="{D5CDD505-2E9C-101B-9397-08002B2CF9AE}" pid="3" name="KSOProductBuildVer">
    <vt:lpwstr>2052-12.1.0.17857</vt:lpwstr>
  </property>
</Properties>
</file>