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<sst xmlns="http://schemas.openxmlformats.org/spreadsheetml/2006/main" count="140" uniqueCount="87">
  <si>
    <t>甘谷县2024年选聘专职社区工作者综合成绩汇总表</t>
  </si>
  <si>
    <t>序号</t>
  </si>
  <si>
    <t>姓名</t>
  </si>
  <si>
    <t>性别</t>
  </si>
  <si>
    <t>准考证号</t>
  </si>
  <si>
    <t>笔试成绩</t>
  </si>
  <si>
    <t>笔试成
绩折算</t>
  </si>
  <si>
    <t>面试成绩</t>
  </si>
  <si>
    <t>面试成
绩折算</t>
  </si>
  <si>
    <t>总成绩</t>
  </si>
  <si>
    <t>备注</t>
  </si>
  <si>
    <t>张妹珍</t>
  </si>
  <si>
    <t>女</t>
  </si>
  <si>
    <t>20241303</t>
  </si>
  <si>
    <t>进入下一环节</t>
  </si>
  <si>
    <t>马文娟</t>
  </si>
  <si>
    <t>20241304</t>
  </si>
  <si>
    <t>王鑫</t>
  </si>
  <si>
    <t>20242418</t>
  </si>
  <si>
    <t>巩蓉</t>
  </si>
  <si>
    <t>20242527</t>
  </si>
  <si>
    <t>马雪</t>
  </si>
  <si>
    <t>20242505</t>
  </si>
  <si>
    <t>蒋茜茜</t>
  </si>
  <si>
    <t>20241123</t>
  </si>
  <si>
    <t>王瑞华</t>
  </si>
  <si>
    <t>20243306</t>
  </si>
  <si>
    <t>丁一凡</t>
  </si>
  <si>
    <t>20242405</t>
  </si>
  <si>
    <t>潘雅璐</t>
  </si>
  <si>
    <t>20241818</t>
  </si>
  <si>
    <t>燕小维</t>
  </si>
  <si>
    <t>男</t>
  </si>
  <si>
    <t>20242402</t>
  </si>
  <si>
    <t>王凯凯</t>
  </si>
  <si>
    <t>20240218</t>
  </si>
  <si>
    <t>康亚莉</t>
  </si>
  <si>
    <t>20243123</t>
  </si>
  <si>
    <t>王冬梅</t>
  </si>
  <si>
    <t>20240930</t>
  </si>
  <si>
    <t>王文博</t>
  </si>
  <si>
    <t>20241121</t>
  </si>
  <si>
    <t>蒋锦鸿</t>
  </si>
  <si>
    <t>20240917</t>
  </si>
  <si>
    <t>王军霞</t>
  </si>
  <si>
    <t>20242625</t>
  </si>
  <si>
    <t>牛舒航</t>
  </si>
  <si>
    <t>20241529</t>
  </si>
  <si>
    <t>杨静</t>
  </si>
  <si>
    <t>20241311</t>
  </si>
  <si>
    <t>李丫</t>
  </si>
  <si>
    <t>20240813</t>
  </si>
  <si>
    <t>王佳</t>
  </si>
  <si>
    <t>20240616</t>
  </si>
  <si>
    <t>马小波</t>
  </si>
  <si>
    <t>20241208</t>
  </si>
  <si>
    <t>王小亚</t>
  </si>
  <si>
    <t>20241322</t>
  </si>
  <si>
    <t>蒋斌</t>
  </si>
  <si>
    <t>20240804</t>
  </si>
  <si>
    <t>安行</t>
  </si>
  <si>
    <t>20241825</t>
  </si>
  <si>
    <t>王辉辉</t>
  </si>
  <si>
    <t>20242122</t>
  </si>
  <si>
    <t>汪萌</t>
  </si>
  <si>
    <t>20241124</t>
  </si>
  <si>
    <t>张玫瑰</t>
  </si>
  <si>
    <t>20240811</t>
  </si>
  <si>
    <t>牛琴菊</t>
  </si>
  <si>
    <t>20240404</t>
  </si>
  <si>
    <t>宋瑜</t>
  </si>
  <si>
    <t>20241716</t>
  </si>
  <si>
    <t>马蕾</t>
  </si>
  <si>
    <t>20240819</t>
  </si>
  <si>
    <t>王小辉</t>
  </si>
  <si>
    <t>20241819</t>
  </si>
  <si>
    <t>姚如柏</t>
  </si>
  <si>
    <t>20243024</t>
  </si>
  <si>
    <t>董转霞</t>
  </si>
  <si>
    <t>20242524</t>
  </si>
  <si>
    <t>王玉琴</t>
  </si>
  <si>
    <t>20242202</t>
  </si>
  <si>
    <t>牛丽波</t>
  </si>
  <si>
    <t>20243201</t>
  </si>
  <si>
    <t>姚凯</t>
  </si>
  <si>
    <t>20242522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</si>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</sst>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L15" sqref="L15"/>
    </sheetView>
  </sheetViews>
  <sheetFormatPr defaultColWidth="9" defaultRowHeight="13.5"/>
  <cols>
    <col min="1" max="1" width="5.375" customWidth="1"/>
    <col min="2" max="2" width="7.5" customWidth="1"/>
    <col min="3" max="3" width="6.375" customWidth="1"/>
    <col min="4" max="4" width="11.5" customWidth="1"/>
    <col min="5" max="5" width="9.75" customWidth="1"/>
    <col min="6" max="6" width="9.125" customWidth="1"/>
    <col min="7" max="7" width="10.25" customWidth="1"/>
    <col min="8" max="8" width="9.25" customWidth="1"/>
    <col min="9" max="9" width="9.375" customWidth="1"/>
    <col min="10" max="10" width="13.375" customWidth="1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s="1" customFormat="1" ht="19" customHeight="1" spans="1:10">
      <c r="A3" s="5">
        <v>1</v>
      </c>
      <c r="B3" s="5" t="s">
        <v>11</v>
      </c>
      <c r="C3" s="5" t="s">
        <v>12</v>
      </c>
      <c r="D3" s="6" t="s">
        <v>13</v>
      </c>
      <c r="E3" s="7">
        <v>82</v>
      </c>
      <c r="F3" s="7">
        <f t="shared" ref="F3:F38" si="0">E3*0.6</f>
        <v>49.2</v>
      </c>
      <c r="G3" s="7">
        <v>88.94</v>
      </c>
      <c r="H3" s="7">
        <f t="shared" ref="H3:H38" si="1">G3*0.4</f>
        <v>35.576</v>
      </c>
      <c r="I3" s="7">
        <f t="shared" ref="I3:I38" si="2">F3+H3</f>
        <v>84.776</v>
      </c>
      <c r="J3" s="5" t="s">
        <v>14</v>
      </c>
    </row>
    <row r="4" s="1" customFormat="1" ht="19" customHeight="1" spans="1:10">
      <c r="A4" s="5">
        <v>2</v>
      </c>
      <c r="B4" s="5" t="s">
        <v>15</v>
      </c>
      <c r="C4" s="5" t="s">
        <v>12</v>
      </c>
      <c r="D4" s="6" t="s">
        <v>16</v>
      </c>
      <c r="E4" s="7">
        <v>82</v>
      </c>
      <c r="F4" s="7">
        <f t="shared" si="0"/>
        <v>49.2</v>
      </c>
      <c r="G4" s="7">
        <v>88.42</v>
      </c>
      <c r="H4" s="7">
        <f t="shared" si="1"/>
        <v>35.368</v>
      </c>
      <c r="I4" s="7">
        <f t="shared" si="2"/>
        <v>84.568</v>
      </c>
      <c r="J4" s="5" t="s">
        <v>14</v>
      </c>
    </row>
    <row r="5" s="1" customFormat="1" ht="19" customHeight="1" spans="1:10">
      <c r="A5" s="5">
        <v>3</v>
      </c>
      <c r="B5" s="5" t="s">
        <v>17</v>
      </c>
      <c r="C5" s="5" t="s">
        <v>12</v>
      </c>
      <c r="D5" s="6" t="s">
        <v>18</v>
      </c>
      <c r="E5" s="7">
        <v>82</v>
      </c>
      <c r="F5" s="7">
        <f t="shared" si="0"/>
        <v>49.2</v>
      </c>
      <c r="G5" s="7">
        <v>87.26</v>
      </c>
      <c r="H5" s="7">
        <f t="shared" si="1"/>
        <v>34.904</v>
      </c>
      <c r="I5" s="7">
        <f t="shared" si="2"/>
        <v>84.104</v>
      </c>
      <c r="J5" s="5" t="s">
        <v>14</v>
      </c>
    </row>
    <row r="6" s="1" customFormat="1" ht="19" customHeight="1" spans="1:10">
      <c r="A6" s="5">
        <v>4</v>
      </c>
      <c r="B6" s="5" t="s">
        <v>19</v>
      </c>
      <c r="C6" s="5" t="s">
        <v>12</v>
      </c>
      <c r="D6" s="6" t="s">
        <v>20</v>
      </c>
      <c r="E6" s="7">
        <v>79</v>
      </c>
      <c r="F6" s="7">
        <f t="shared" si="0"/>
        <v>47.4</v>
      </c>
      <c r="G6" s="7">
        <v>88.82</v>
      </c>
      <c r="H6" s="7">
        <f t="shared" si="1"/>
        <v>35.528</v>
      </c>
      <c r="I6" s="7">
        <f t="shared" si="2"/>
        <v>82.928</v>
      </c>
      <c r="J6" s="5" t="s">
        <v>14</v>
      </c>
    </row>
    <row r="7" s="1" customFormat="1" ht="19" customHeight="1" spans="1:10">
      <c r="A7" s="5">
        <v>5</v>
      </c>
      <c r="B7" s="5" t="s">
        <v>21</v>
      </c>
      <c r="C7" s="5" t="s">
        <v>12</v>
      </c>
      <c r="D7" s="6" t="s">
        <v>22</v>
      </c>
      <c r="E7" s="7">
        <v>80</v>
      </c>
      <c r="F7" s="7">
        <f t="shared" si="0"/>
        <v>48</v>
      </c>
      <c r="G7" s="7">
        <v>87.1</v>
      </c>
      <c r="H7" s="7">
        <f t="shared" si="1"/>
        <v>34.84</v>
      </c>
      <c r="I7" s="7">
        <f t="shared" si="2"/>
        <v>82.84</v>
      </c>
      <c r="J7" s="5" t="s">
        <v>14</v>
      </c>
    </row>
    <row r="8" s="1" customFormat="1" ht="19" customHeight="1" spans="1:10">
      <c r="A8" s="5">
        <v>6</v>
      </c>
      <c r="B8" s="5" t="s">
        <v>23</v>
      </c>
      <c r="C8" s="5" t="s">
        <v>12</v>
      </c>
      <c r="D8" s="6" t="s">
        <v>24</v>
      </c>
      <c r="E8" s="7">
        <v>81</v>
      </c>
      <c r="F8" s="7">
        <f t="shared" si="0"/>
        <v>48.6</v>
      </c>
      <c r="G8" s="7">
        <v>85.52</v>
      </c>
      <c r="H8" s="7">
        <f t="shared" si="1"/>
        <v>34.208</v>
      </c>
      <c r="I8" s="7">
        <f t="shared" si="2"/>
        <v>82.808</v>
      </c>
      <c r="J8" s="5" t="s">
        <v>14</v>
      </c>
    </row>
    <row r="9" s="1" customFormat="1" ht="19" customHeight="1" spans="1:10">
      <c r="A9" s="5">
        <v>7</v>
      </c>
      <c r="B9" s="5" t="s">
        <v>25</v>
      </c>
      <c r="C9" s="5" t="s">
        <v>12</v>
      </c>
      <c r="D9" s="6" t="s">
        <v>26</v>
      </c>
      <c r="E9" s="7">
        <v>80</v>
      </c>
      <c r="F9" s="7">
        <f t="shared" si="0"/>
        <v>48</v>
      </c>
      <c r="G9" s="7">
        <v>87</v>
      </c>
      <c r="H9" s="7">
        <f t="shared" si="1"/>
        <v>34.8</v>
      </c>
      <c r="I9" s="7">
        <f t="shared" si="2"/>
        <v>82.8</v>
      </c>
      <c r="J9" s="5" t="s">
        <v>14</v>
      </c>
    </row>
    <row r="10" s="1" customFormat="1" ht="19" customHeight="1" spans="1:10">
      <c r="A10" s="5">
        <v>8</v>
      </c>
      <c r="B10" s="5" t="s">
        <v>27</v>
      </c>
      <c r="C10" s="5" t="s">
        <v>12</v>
      </c>
      <c r="D10" s="6" t="s">
        <v>28</v>
      </c>
      <c r="E10" s="7">
        <v>79</v>
      </c>
      <c r="F10" s="7">
        <f t="shared" si="0"/>
        <v>47.4</v>
      </c>
      <c r="G10" s="7">
        <v>88.3</v>
      </c>
      <c r="H10" s="7">
        <f t="shared" si="1"/>
        <v>35.32</v>
      </c>
      <c r="I10" s="7">
        <f t="shared" si="2"/>
        <v>82.72</v>
      </c>
      <c r="J10" s="5" t="s">
        <v>14</v>
      </c>
    </row>
    <row r="11" s="1" customFormat="1" ht="19" customHeight="1" spans="1:10">
      <c r="A11" s="5">
        <v>9</v>
      </c>
      <c r="B11" s="5" t="s">
        <v>29</v>
      </c>
      <c r="C11" s="5" t="s">
        <v>12</v>
      </c>
      <c r="D11" s="6" t="s">
        <v>30</v>
      </c>
      <c r="E11" s="7">
        <v>80</v>
      </c>
      <c r="F11" s="7">
        <f t="shared" si="0"/>
        <v>48</v>
      </c>
      <c r="G11" s="7">
        <v>86.52</v>
      </c>
      <c r="H11" s="7">
        <f t="shared" si="1"/>
        <v>34.608</v>
      </c>
      <c r="I11" s="7">
        <f t="shared" si="2"/>
        <v>82.608</v>
      </c>
      <c r="J11" s="5" t="s">
        <v>14</v>
      </c>
    </row>
    <row r="12" s="1" customFormat="1" ht="19" customHeight="1" spans="1:10">
      <c r="A12" s="5">
        <v>10</v>
      </c>
      <c r="B12" s="5" t="s">
        <v>31</v>
      </c>
      <c r="C12" s="5" t="s">
        <v>32</v>
      </c>
      <c r="D12" s="6" t="s">
        <v>33</v>
      </c>
      <c r="E12" s="7">
        <v>79</v>
      </c>
      <c r="F12" s="7">
        <f t="shared" si="0"/>
        <v>47.4</v>
      </c>
      <c r="G12" s="7">
        <v>87.7</v>
      </c>
      <c r="H12" s="7">
        <f t="shared" si="1"/>
        <v>35.08</v>
      </c>
      <c r="I12" s="7">
        <f t="shared" si="2"/>
        <v>82.48</v>
      </c>
      <c r="J12" s="5" t="s">
        <v>14</v>
      </c>
    </row>
    <row r="13" s="1" customFormat="1" ht="19" customHeight="1" spans="1:10">
      <c r="A13" s="5">
        <v>11</v>
      </c>
      <c r="B13" s="5" t="s">
        <v>34</v>
      </c>
      <c r="C13" s="5" t="s">
        <v>12</v>
      </c>
      <c r="D13" s="6" t="s">
        <v>35</v>
      </c>
      <c r="E13" s="7">
        <v>79</v>
      </c>
      <c r="F13" s="7">
        <f t="shared" si="0"/>
        <v>47.4</v>
      </c>
      <c r="G13" s="7">
        <v>87.44</v>
      </c>
      <c r="H13" s="7">
        <f t="shared" si="1"/>
        <v>34.976</v>
      </c>
      <c r="I13" s="7">
        <f t="shared" si="2"/>
        <v>82.376</v>
      </c>
      <c r="J13" s="5" t="s">
        <v>14</v>
      </c>
    </row>
    <row r="14" s="1" customFormat="1" ht="19" customHeight="1" spans="1:10">
      <c r="A14" s="5">
        <v>12</v>
      </c>
      <c r="B14" s="5" t="s">
        <v>36</v>
      </c>
      <c r="C14" s="5" t="s">
        <v>12</v>
      </c>
      <c r="D14" s="6" t="s">
        <v>37</v>
      </c>
      <c r="E14" s="7">
        <v>79</v>
      </c>
      <c r="F14" s="7">
        <f t="shared" si="0"/>
        <v>47.4</v>
      </c>
      <c r="G14" s="7">
        <v>87.08</v>
      </c>
      <c r="H14" s="7">
        <f t="shared" si="1"/>
        <v>34.832</v>
      </c>
      <c r="I14" s="7">
        <f t="shared" si="2"/>
        <v>82.232</v>
      </c>
      <c r="J14" s="5" t="s">
        <v>14</v>
      </c>
    </row>
    <row r="15" s="1" customFormat="1" ht="19" customHeight="1" spans="1:10">
      <c r="A15" s="5">
        <v>13</v>
      </c>
      <c r="B15" s="5" t="s">
        <v>38</v>
      </c>
      <c r="C15" s="5" t="s">
        <v>12</v>
      </c>
      <c r="D15" s="6" t="s">
        <v>39</v>
      </c>
      <c r="E15" s="7">
        <v>80</v>
      </c>
      <c r="F15" s="7">
        <f t="shared" si="0"/>
        <v>48</v>
      </c>
      <c r="G15" s="7">
        <v>84.22</v>
      </c>
      <c r="H15" s="7">
        <f t="shared" si="1"/>
        <v>33.688</v>
      </c>
      <c r="I15" s="7">
        <f t="shared" si="2"/>
        <v>81.688</v>
      </c>
      <c r="J15" s="5" t="s">
        <v>14</v>
      </c>
    </row>
    <row r="16" s="1" customFormat="1" ht="19" customHeight="1" spans="1:10">
      <c r="A16" s="5">
        <v>14</v>
      </c>
      <c r="B16" s="5" t="s">
        <v>40</v>
      </c>
      <c r="C16" s="5" t="s">
        <v>32</v>
      </c>
      <c r="D16" s="6" t="s">
        <v>41</v>
      </c>
      <c r="E16" s="7">
        <v>77</v>
      </c>
      <c r="F16" s="7">
        <f t="shared" si="0"/>
        <v>46.2</v>
      </c>
      <c r="G16" s="7">
        <v>88.72</v>
      </c>
      <c r="H16" s="7">
        <f t="shared" si="1"/>
        <v>35.488</v>
      </c>
      <c r="I16" s="7">
        <f t="shared" si="2"/>
        <v>81.688</v>
      </c>
      <c r="J16" s="5" t="s">
        <v>14</v>
      </c>
    </row>
    <row r="17" s="1" customFormat="1" ht="19" customHeight="1" spans="1:10">
      <c r="A17" s="5">
        <v>15</v>
      </c>
      <c r="B17" s="5" t="s">
        <v>42</v>
      </c>
      <c r="C17" s="5" t="s">
        <v>32</v>
      </c>
      <c r="D17" s="6" t="s">
        <v>43</v>
      </c>
      <c r="E17" s="7">
        <v>79</v>
      </c>
      <c r="F17" s="7">
        <f t="shared" si="0"/>
        <v>47.4</v>
      </c>
      <c r="G17" s="7">
        <v>85.38</v>
      </c>
      <c r="H17" s="7">
        <f t="shared" si="1"/>
        <v>34.152</v>
      </c>
      <c r="I17" s="7">
        <f t="shared" si="2"/>
        <v>81.552</v>
      </c>
      <c r="J17" s="5" t="s">
        <v>14</v>
      </c>
    </row>
    <row r="18" s="1" customFormat="1" ht="19" customHeight="1" spans="1:10">
      <c r="A18" s="5">
        <v>16</v>
      </c>
      <c r="B18" s="5" t="s">
        <v>44</v>
      </c>
      <c r="C18" s="5" t="s">
        <v>12</v>
      </c>
      <c r="D18" s="6" t="s">
        <v>45</v>
      </c>
      <c r="E18" s="7">
        <v>78</v>
      </c>
      <c r="F18" s="7">
        <f t="shared" si="0"/>
        <v>46.8</v>
      </c>
      <c r="G18" s="7">
        <v>86.74</v>
      </c>
      <c r="H18" s="7">
        <f t="shared" si="1"/>
        <v>34.696</v>
      </c>
      <c r="I18" s="7">
        <f t="shared" si="2"/>
        <v>81.496</v>
      </c>
      <c r="J18" s="5" t="s">
        <v>14</v>
      </c>
    </row>
    <row r="19" s="1" customFormat="1" ht="19" customHeight="1" spans="1:10">
      <c r="A19" s="5">
        <v>17</v>
      </c>
      <c r="B19" s="5" t="s">
        <v>46</v>
      </c>
      <c r="C19" s="5" t="s">
        <v>12</v>
      </c>
      <c r="D19" s="6" t="s">
        <v>47</v>
      </c>
      <c r="E19" s="7">
        <v>78</v>
      </c>
      <c r="F19" s="7">
        <f t="shared" si="0"/>
        <v>46.8</v>
      </c>
      <c r="G19" s="7">
        <v>86.5</v>
      </c>
      <c r="H19" s="7">
        <f t="shared" si="1"/>
        <v>34.6</v>
      </c>
      <c r="I19" s="7">
        <f t="shared" si="2"/>
        <v>81.4</v>
      </c>
      <c r="J19" s="5" t="s">
        <v>14</v>
      </c>
    </row>
    <row r="20" s="1" customFormat="1" ht="19" customHeight="1" spans="1:10">
      <c r="A20" s="5">
        <v>18</v>
      </c>
      <c r="B20" s="5" t="s">
        <v>48</v>
      </c>
      <c r="C20" s="5" t="s">
        <v>12</v>
      </c>
      <c r="D20" s="6" t="s">
        <v>49</v>
      </c>
      <c r="E20" s="7">
        <v>77</v>
      </c>
      <c r="F20" s="7">
        <f t="shared" si="0"/>
        <v>46.2</v>
      </c>
      <c r="G20" s="7">
        <v>87.56</v>
      </c>
      <c r="H20" s="7">
        <f t="shared" si="1"/>
        <v>35.024</v>
      </c>
      <c r="I20" s="7">
        <f t="shared" si="2"/>
        <v>81.224</v>
      </c>
      <c r="J20" s="5" t="s">
        <v>14</v>
      </c>
    </row>
    <row r="21" s="1" customFormat="1" ht="19" customHeight="1" spans="1:10">
      <c r="A21" s="5">
        <v>19</v>
      </c>
      <c r="B21" s="5" t="s">
        <v>50</v>
      </c>
      <c r="C21" s="5" t="s">
        <v>12</v>
      </c>
      <c r="D21" s="6" t="s">
        <v>51</v>
      </c>
      <c r="E21" s="7">
        <v>76</v>
      </c>
      <c r="F21" s="7">
        <f t="shared" si="0"/>
        <v>45.6</v>
      </c>
      <c r="G21" s="7">
        <v>88.1</v>
      </c>
      <c r="H21" s="7">
        <f t="shared" si="1"/>
        <v>35.24</v>
      </c>
      <c r="I21" s="7">
        <f t="shared" si="2"/>
        <v>80.84</v>
      </c>
      <c r="J21" s="5" t="s">
        <v>14</v>
      </c>
    </row>
    <row r="22" s="1" customFormat="1" ht="19" customHeight="1" spans="1:10">
      <c r="A22" s="5">
        <v>20</v>
      </c>
      <c r="B22" s="5" t="s">
        <v>52</v>
      </c>
      <c r="C22" s="5" t="s">
        <v>12</v>
      </c>
      <c r="D22" s="6" t="s">
        <v>53</v>
      </c>
      <c r="E22" s="7">
        <v>76</v>
      </c>
      <c r="F22" s="7">
        <f t="shared" si="0"/>
        <v>45.6</v>
      </c>
      <c r="G22" s="7">
        <v>87.74</v>
      </c>
      <c r="H22" s="7">
        <f t="shared" si="1"/>
        <v>35.096</v>
      </c>
      <c r="I22" s="7">
        <f t="shared" si="2"/>
        <v>80.696</v>
      </c>
      <c r="J22" s="5" t="s">
        <v>14</v>
      </c>
    </row>
    <row r="23" s="1" customFormat="1" ht="19" customHeight="1" spans="1:10">
      <c r="A23" s="5">
        <v>21</v>
      </c>
      <c r="B23" s="5" t="s">
        <v>54</v>
      </c>
      <c r="C23" s="5" t="s">
        <v>12</v>
      </c>
      <c r="D23" s="6" t="s">
        <v>55</v>
      </c>
      <c r="E23" s="7">
        <v>78</v>
      </c>
      <c r="F23" s="7">
        <f t="shared" si="0"/>
        <v>46.8</v>
      </c>
      <c r="G23" s="7">
        <v>84.6</v>
      </c>
      <c r="H23" s="7">
        <f t="shared" si="1"/>
        <v>33.84</v>
      </c>
      <c r="I23" s="7">
        <f t="shared" si="2"/>
        <v>80.64</v>
      </c>
      <c r="J23" s="5"/>
    </row>
    <row r="24" s="1" customFormat="1" ht="19" customHeight="1" spans="1:10">
      <c r="A24" s="5">
        <v>22</v>
      </c>
      <c r="B24" s="5" t="s">
        <v>56</v>
      </c>
      <c r="C24" s="5" t="s">
        <v>12</v>
      </c>
      <c r="D24" s="6" t="s">
        <v>57</v>
      </c>
      <c r="E24" s="7">
        <v>77</v>
      </c>
      <c r="F24" s="7">
        <f t="shared" si="0"/>
        <v>46.2</v>
      </c>
      <c r="G24" s="7">
        <v>86.02</v>
      </c>
      <c r="H24" s="7">
        <f t="shared" si="1"/>
        <v>34.408</v>
      </c>
      <c r="I24" s="7">
        <f t="shared" si="2"/>
        <v>80.608</v>
      </c>
      <c r="J24" s="5"/>
    </row>
    <row r="25" s="1" customFormat="1" ht="19" customHeight="1" spans="1:10">
      <c r="A25" s="5">
        <v>23</v>
      </c>
      <c r="B25" s="5" t="s">
        <v>58</v>
      </c>
      <c r="C25" s="5" t="s">
        <v>32</v>
      </c>
      <c r="D25" s="6" t="s">
        <v>59</v>
      </c>
      <c r="E25" s="7">
        <v>76</v>
      </c>
      <c r="F25" s="7">
        <f t="shared" si="0"/>
        <v>45.6</v>
      </c>
      <c r="G25" s="7">
        <v>87.34</v>
      </c>
      <c r="H25" s="7">
        <f t="shared" si="1"/>
        <v>34.936</v>
      </c>
      <c r="I25" s="7">
        <f t="shared" si="2"/>
        <v>80.536</v>
      </c>
      <c r="J25" s="5"/>
    </row>
    <row r="26" s="1" customFormat="1" ht="19" customHeight="1" spans="1:10">
      <c r="A26" s="5">
        <v>24</v>
      </c>
      <c r="B26" s="5" t="s">
        <v>60</v>
      </c>
      <c r="C26" s="5" t="s">
        <v>32</v>
      </c>
      <c r="D26" s="6" t="s">
        <v>61</v>
      </c>
      <c r="E26" s="7">
        <v>79</v>
      </c>
      <c r="F26" s="7">
        <f t="shared" si="0"/>
        <v>47.4</v>
      </c>
      <c r="G26" s="7">
        <v>82.8</v>
      </c>
      <c r="H26" s="7">
        <f t="shared" si="1"/>
        <v>33.12</v>
      </c>
      <c r="I26" s="7">
        <f t="shared" si="2"/>
        <v>80.52</v>
      </c>
      <c r="J26" s="5"/>
    </row>
    <row r="27" s="1" customFormat="1" ht="19" customHeight="1" spans="1:10">
      <c r="A27" s="5">
        <v>25</v>
      </c>
      <c r="B27" s="5" t="s">
        <v>62</v>
      </c>
      <c r="C27" s="5" t="s">
        <v>12</v>
      </c>
      <c r="D27" s="6" t="s">
        <v>63</v>
      </c>
      <c r="E27" s="7">
        <v>77</v>
      </c>
      <c r="F27" s="7">
        <f t="shared" si="0"/>
        <v>46.2</v>
      </c>
      <c r="G27" s="7">
        <v>85.78</v>
      </c>
      <c r="H27" s="7">
        <f t="shared" si="1"/>
        <v>34.312</v>
      </c>
      <c r="I27" s="7">
        <f t="shared" si="2"/>
        <v>80.512</v>
      </c>
      <c r="J27" s="5"/>
    </row>
    <row r="28" s="1" customFormat="1" ht="19" customHeight="1" spans="1:10">
      <c r="A28" s="5">
        <v>26</v>
      </c>
      <c r="B28" s="5" t="s">
        <v>64</v>
      </c>
      <c r="C28" s="5" t="s">
        <v>12</v>
      </c>
      <c r="D28" s="6" t="s">
        <v>65</v>
      </c>
      <c r="E28" s="7">
        <v>77</v>
      </c>
      <c r="F28" s="7">
        <f t="shared" si="0"/>
        <v>46.2</v>
      </c>
      <c r="G28" s="7">
        <v>85.76</v>
      </c>
      <c r="H28" s="7">
        <f t="shared" si="1"/>
        <v>34.304</v>
      </c>
      <c r="I28" s="7">
        <f t="shared" si="2"/>
        <v>80.504</v>
      </c>
      <c r="J28" s="5"/>
    </row>
    <row r="29" s="1" customFormat="1" ht="19" customHeight="1" spans="1:10">
      <c r="A29" s="5">
        <v>27</v>
      </c>
      <c r="B29" s="5" t="s">
        <v>66</v>
      </c>
      <c r="C29" s="5" t="s">
        <v>12</v>
      </c>
      <c r="D29" s="6" t="s">
        <v>67</v>
      </c>
      <c r="E29" s="7">
        <v>75</v>
      </c>
      <c r="F29" s="7">
        <f t="shared" si="0"/>
        <v>45</v>
      </c>
      <c r="G29" s="7">
        <v>88.5</v>
      </c>
      <c r="H29" s="7">
        <f t="shared" si="1"/>
        <v>35.4</v>
      </c>
      <c r="I29" s="7">
        <f t="shared" si="2"/>
        <v>80.4</v>
      </c>
      <c r="J29" s="5"/>
    </row>
    <row r="30" s="1" customFormat="1" ht="19" customHeight="1" spans="1:10">
      <c r="A30" s="5">
        <v>28</v>
      </c>
      <c r="B30" s="5" t="s">
        <v>68</v>
      </c>
      <c r="C30" s="5" t="s">
        <v>12</v>
      </c>
      <c r="D30" s="6" t="s">
        <v>69</v>
      </c>
      <c r="E30" s="7">
        <v>76</v>
      </c>
      <c r="F30" s="7">
        <f t="shared" si="0"/>
        <v>45.6</v>
      </c>
      <c r="G30" s="7">
        <v>86.7</v>
      </c>
      <c r="H30" s="7">
        <f t="shared" si="1"/>
        <v>34.68</v>
      </c>
      <c r="I30" s="7">
        <f t="shared" si="2"/>
        <v>80.28</v>
      </c>
      <c r="J30" s="5"/>
    </row>
    <row r="31" s="1" customFormat="1" ht="19" customHeight="1" spans="1:10">
      <c r="A31" s="5">
        <v>29</v>
      </c>
      <c r="B31" s="5" t="s">
        <v>70</v>
      </c>
      <c r="C31" s="5" t="s">
        <v>12</v>
      </c>
      <c r="D31" s="6" t="s">
        <v>71</v>
      </c>
      <c r="E31" s="7">
        <v>75</v>
      </c>
      <c r="F31" s="7">
        <f t="shared" si="0"/>
        <v>45</v>
      </c>
      <c r="G31" s="7">
        <v>87.18</v>
      </c>
      <c r="H31" s="7">
        <f t="shared" si="1"/>
        <v>34.872</v>
      </c>
      <c r="I31" s="7">
        <f t="shared" si="2"/>
        <v>79.872</v>
      </c>
      <c r="J31" s="5"/>
    </row>
    <row r="32" s="1" customFormat="1" ht="19" customHeight="1" spans="1:10">
      <c r="A32" s="5">
        <v>30</v>
      </c>
      <c r="B32" s="5" t="s">
        <v>72</v>
      </c>
      <c r="C32" s="5" t="s">
        <v>12</v>
      </c>
      <c r="D32" s="6" t="s">
        <v>73</v>
      </c>
      <c r="E32" s="7">
        <v>76</v>
      </c>
      <c r="F32" s="7">
        <f t="shared" si="0"/>
        <v>45.6</v>
      </c>
      <c r="G32" s="7">
        <v>85.56</v>
      </c>
      <c r="H32" s="7">
        <f t="shared" si="1"/>
        <v>34.224</v>
      </c>
      <c r="I32" s="7">
        <f t="shared" si="2"/>
        <v>79.824</v>
      </c>
      <c r="J32" s="5"/>
    </row>
    <row r="33" s="1" customFormat="1" ht="19" customHeight="1" spans="1:10">
      <c r="A33" s="5">
        <v>31</v>
      </c>
      <c r="B33" s="5" t="s">
        <v>74</v>
      </c>
      <c r="C33" s="5" t="s">
        <v>12</v>
      </c>
      <c r="D33" s="6" t="s">
        <v>75</v>
      </c>
      <c r="E33" s="7">
        <v>75</v>
      </c>
      <c r="F33" s="7">
        <f t="shared" si="0"/>
        <v>45</v>
      </c>
      <c r="G33" s="7">
        <v>86.62</v>
      </c>
      <c r="H33" s="7">
        <f t="shared" si="1"/>
        <v>34.648</v>
      </c>
      <c r="I33" s="7">
        <f t="shared" si="2"/>
        <v>79.648</v>
      </c>
      <c r="J33" s="5"/>
    </row>
    <row r="34" s="1" customFormat="1" ht="19" customHeight="1" spans="1:10">
      <c r="A34" s="5">
        <v>32</v>
      </c>
      <c r="B34" s="5" t="s">
        <v>76</v>
      </c>
      <c r="C34" s="5" t="s">
        <v>32</v>
      </c>
      <c r="D34" s="6" t="s">
        <v>77</v>
      </c>
      <c r="E34" s="7">
        <v>75</v>
      </c>
      <c r="F34" s="7">
        <f t="shared" si="0"/>
        <v>45</v>
      </c>
      <c r="G34" s="7">
        <v>86.14</v>
      </c>
      <c r="H34" s="7">
        <f t="shared" si="1"/>
        <v>34.456</v>
      </c>
      <c r="I34" s="7">
        <f t="shared" si="2"/>
        <v>79.456</v>
      </c>
      <c r="J34" s="5"/>
    </row>
    <row r="35" s="1" customFormat="1" ht="19" customHeight="1" spans="1:10">
      <c r="A35" s="5">
        <v>33</v>
      </c>
      <c r="B35" s="5" t="s">
        <v>78</v>
      </c>
      <c r="C35" s="5" t="s">
        <v>12</v>
      </c>
      <c r="D35" s="6" t="s">
        <v>79</v>
      </c>
      <c r="E35" s="7">
        <v>76</v>
      </c>
      <c r="F35" s="7">
        <f t="shared" si="0"/>
        <v>45.6</v>
      </c>
      <c r="G35" s="7">
        <v>84.52</v>
      </c>
      <c r="H35" s="7">
        <f t="shared" si="1"/>
        <v>33.808</v>
      </c>
      <c r="I35" s="7">
        <f t="shared" si="2"/>
        <v>79.408</v>
      </c>
      <c r="J35" s="5"/>
    </row>
    <row r="36" s="1" customFormat="1" ht="19" customHeight="1" spans="1:10">
      <c r="A36" s="5">
        <v>34</v>
      </c>
      <c r="B36" s="5" t="s">
        <v>80</v>
      </c>
      <c r="C36" s="5" t="s">
        <v>12</v>
      </c>
      <c r="D36" s="6" t="s">
        <v>81</v>
      </c>
      <c r="E36" s="7">
        <v>75</v>
      </c>
      <c r="F36" s="7">
        <f t="shared" si="0"/>
        <v>45</v>
      </c>
      <c r="G36" s="7">
        <v>85.6</v>
      </c>
      <c r="H36" s="7">
        <f t="shared" si="1"/>
        <v>34.24</v>
      </c>
      <c r="I36" s="7">
        <f t="shared" si="2"/>
        <v>79.24</v>
      </c>
      <c r="J36" s="5"/>
    </row>
    <row r="37" s="1" customFormat="1" ht="19" customHeight="1" spans="1:10">
      <c r="A37" s="5">
        <v>35</v>
      </c>
      <c r="B37" s="5" t="s">
        <v>82</v>
      </c>
      <c r="C37" s="5" t="s">
        <v>12</v>
      </c>
      <c r="D37" s="6" t="s">
        <v>83</v>
      </c>
      <c r="E37" s="7">
        <v>75</v>
      </c>
      <c r="F37" s="7">
        <f t="shared" si="0"/>
        <v>45</v>
      </c>
      <c r="G37" s="7">
        <v>84.38</v>
      </c>
      <c r="H37" s="7">
        <f t="shared" si="1"/>
        <v>33.752</v>
      </c>
      <c r="I37" s="7">
        <f t="shared" si="2"/>
        <v>78.752</v>
      </c>
      <c r="J37" s="5"/>
    </row>
    <row r="38" s="1" customFormat="1" ht="19" customHeight="1" spans="1:10">
      <c r="A38" s="5">
        <v>36</v>
      </c>
      <c r="B38" s="5" t="s">
        <v>84</v>
      </c>
      <c r="C38" s="5" t="s">
        <v>12</v>
      </c>
      <c r="D38" s="6" t="s">
        <v>85</v>
      </c>
      <c r="E38" s="7">
        <v>75</v>
      </c>
      <c r="F38" s="7">
        <f t="shared" si="0"/>
        <v>45</v>
      </c>
      <c r="G38" s="7">
        <v>0</v>
      </c>
      <c r="H38" s="7">
        <f t="shared" si="1"/>
        <v>0</v>
      </c>
      <c r="I38" s="7">
        <f t="shared" si="2"/>
        <v>45</v>
      </c>
      <c r="J38" s="5" t="s">
        <v>86</v>
      </c>
    </row>
  </sheetData>
  <sortState ref="A3:J38">
    <sortCondition ref="I3:I38" descending="1"/>
  </sortState>
  <mergeCells count="1">
    <mergeCell ref="A1:J1"/>
  </mergeCells>
  <printOptions horizontalCentered="1"/>
  <pageMargins left="0.57" right="0.47" top="0.58" bottom="0.4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干部股</dc:creator>
  <cp:lastModifiedBy>99</cp:lastModifiedBy>
  <dcterms:created xsi:type="dcterms:W3CDTF">2015-06-05T18:19:00Z</dcterms:created>
  <cp:lastPrinted>2024-08-19T00:35:00Z</cp:lastPrinted>
  <dcterms:modified xsi:type="dcterms:W3CDTF">2024-08-20T07:26:45Z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88FE0BAAD12A455B8423A8AED7BBAE58</vt:lpwstr>
  </property>
  <property fmtid="{D5CDD505-2E9C-101B-9397-08002B2CF9AE}" pid="3" name="KSOProductBuildVer">
    <vt:lpwstr>2052-12.1.0.17827</vt:lpwstr>
  </property>
</Properties>
</file>