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<sst xmlns="http://schemas.openxmlformats.org/spreadsheetml/2006/main" count="506" uniqueCount="278">
  <si>
    <t>附件1</t>
  </si>
  <si>
    <t>2024年泉港区编外合同教师入围“同工同酬”资格复审人员名单</t>
  </si>
  <si>
    <t>序号</t>
  </si>
  <si>
    <t>岗位</t>
  </si>
  <si>
    <t>姓名</t>
  </si>
  <si>
    <t>性别</t>
  </si>
  <si>
    <t>准考证号</t>
  </si>
  <si>
    <t>教育综合成绩</t>
  </si>
  <si>
    <t>专业知识成绩</t>
  </si>
  <si>
    <t>笔试成绩</t>
  </si>
  <si>
    <t>百分制
成绩</t>
  </si>
  <si>
    <t>位次</t>
  </si>
  <si>
    <t>小学语文</t>
  </si>
  <si>
    <t>黄小蓉</t>
  </si>
  <si>
    <t>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</si>
  <si>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651124108694</t>
    </r>
  </si>
  <si>
    <t>邓永梅</t>
  </si>
  <si>
    <t>651124200167</t>
  </si>
  <si>
    <t>陈妍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</si>
  <si>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651124109002</t>
    </r>
  </si>
  <si>
    <t>刘阳欣</t>
  </si>
  <si>
    <t>651124200144</t>
  </si>
  <si>
    <t>103.5</t>
  </si>
  <si>
    <t>雷爱月</t>
  </si>
  <si>
    <t>651124200207</t>
  </si>
  <si>
    <t>100.5</t>
  </si>
  <si>
    <t>林秀英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</si>
  <si>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651124200159</t>
    </r>
  </si>
  <si>
    <t>林燕芳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</si>
  <si>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651124108733</t>
    </r>
  </si>
  <si>
    <t>林婷婷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</si>
  <si>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651124107565</t>
    </r>
  </si>
  <si>
    <t>陈金烟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</si>
  <si>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651124109880</t>
    </r>
  </si>
  <si>
    <t>童晓玲</t>
  </si>
  <si>
    <t>651124200155</t>
  </si>
  <si>
    <t>97.5</t>
  </si>
  <si>
    <t>李媛媛</t>
  </si>
  <si>
    <t>651124200145</t>
  </si>
  <si>
    <t>85.0</t>
  </si>
  <si>
    <t>陈萍华</t>
  </si>
  <si>
    <t>651124200212</t>
  </si>
  <si>
    <t>105.5</t>
  </si>
  <si>
    <t>林莉莉</t>
  </si>
  <si>
    <t>651124200153</t>
  </si>
  <si>
    <t>92.0</t>
  </si>
  <si>
    <t>郭小华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</si>
  <si>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651124106835</t>
    </r>
  </si>
  <si>
    <t>李潇</t>
  </si>
  <si>
    <t>651124200232</t>
  </si>
  <si>
    <t>马霄黎</t>
  </si>
  <si>
    <t>651124200219</t>
  </si>
  <si>
    <t>刘细容</t>
  </si>
  <si>
    <t>651124200170</t>
  </si>
  <si>
    <t>88.0</t>
  </si>
  <si>
    <t>肖婷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</si>
  <si>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631124100685</t>
    </r>
  </si>
  <si>
    <t>陈茂雅</t>
  </si>
  <si>
    <t>651124200177</t>
  </si>
  <si>
    <t>97.0</t>
  </si>
  <si>
    <t>潘婷婷</t>
  </si>
  <si>
    <t>651124200183</t>
  </si>
  <si>
    <t>林慧玲</t>
  </si>
  <si>
    <t>651124200223</t>
  </si>
  <si>
    <t>86.5</t>
  </si>
  <si>
    <t>101.0</t>
  </si>
  <si>
    <t>林海娜</t>
  </si>
  <si>
    <t>651124200218</t>
  </si>
  <si>
    <t>84.0</t>
  </si>
  <si>
    <t>郭春兰</t>
  </si>
  <si>
    <t>651124200222</t>
  </si>
  <si>
    <t>89.5</t>
  </si>
  <si>
    <t>房松儒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</si>
  <si>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651124200225</t>
    </r>
  </si>
  <si>
    <t>林艳艳</t>
  </si>
  <si>
    <t>651124200166</t>
  </si>
  <si>
    <t>96.5</t>
  </si>
  <si>
    <t>王雅琳</t>
  </si>
  <si>
    <t>651124200148</t>
  </si>
  <si>
    <t>93.0</t>
  </si>
  <si>
    <t>刘小阳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</si>
  <si>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651124107365</t>
    </r>
  </si>
  <si>
    <t>刘芳芳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</si>
  <si>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631124101104</t>
    </r>
  </si>
  <si>
    <t>朱敏燕</t>
  </si>
  <si>
    <t>651124200175</t>
  </si>
  <si>
    <t>80.5</t>
  </si>
  <si>
    <t>98.0</t>
  </si>
  <si>
    <t>王镕蓉</t>
  </si>
  <si>
    <t>651124200163</t>
  </si>
  <si>
    <t>87.5</t>
  </si>
  <si>
    <t>柯燕霞</t>
  </si>
  <si>
    <t>651124200164</t>
  </si>
  <si>
    <t>82.0</t>
  </si>
  <si>
    <t>小学数学</t>
  </si>
  <si>
    <t>柳碧兰</t>
  </si>
  <si>
    <t>651224200264</t>
  </si>
  <si>
    <t>118.0</t>
  </si>
  <si>
    <t>102.5</t>
  </si>
  <si>
    <t>林梅香</t>
  </si>
  <si>
    <t>651224200265</t>
  </si>
  <si>
    <t>101.5</t>
  </si>
  <si>
    <t>108.5</t>
  </si>
  <si>
    <t>林梅珍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</si>
  <si>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631224103061</t>
    </r>
  </si>
  <si>
    <t>98.5</t>
  </si>
  <si>
    <t>108</t>
  </si>
  <si>
    <t>林清清</t>
  </si>
  <si>
    <t>651224200266</t>
  </si>
  <si>
    <t>104.0</t>
  </si>
  <si>
    <t>95.0</t>
  </si>
  <si>
    <t>王怡晴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</si>
  <si>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631224102924</t>
    </r>
  </si>
  <si>
    <t>109.0</t>
  </si>
  <si>
    <t>黄莺莺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</si>
  <si>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631224102850</t>
    </r>
  </si>
  <si>
    <t>91.5</t>
  </si>
  <si>
    <t>林志萍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</si>
  <si>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631224102554</t>
    </r>
  </si>
  <si>
    <t>84.5</t>
  </si>
  <si>
    <t>吴慧燕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</si>
  <si>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631224102660</t>
    </r>
  </si>
  <si>
    <t>张林萍</t>
  </si>
  <si>
    <t>651224200258</t>
  </si>
  <si>
    <t>陈露露</t>
  </si>
  <si>
    <t>651224200272</t>
  </si>
  <si>
    <t>70.5</t>
  </si>
  <si>
    <t>陈妹兰</t>
  </si>
  <si>
    <t>651224200274</t>
  </si>
  <si>
    <t>黄屹璧</t>
  </si>
  <si>
    <t>651224200233</t>
  </si>
  <si>
    <t>90.0</t>
  </si>
  <si>
    <t>李鹭梅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</si>
  <si>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651224110663</t>
    </r>
  </si>
  <si>
    <t>92.5</t>
  </si>
  <si>
    <t>82.5</t>
  </si>
  <si>
    <t>林雪枫</t>
  </si>
  <si>
    <t>651224200260</t>
  </si>
  <si>
    <t>96.0</t>
  </si>
  <si>
    <t>80.0</t>
  </si>
  <si>
    <t>陈慧敏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</si>
  <si>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651224110445</t>
    </r>
  </si>
  <si>
    <t>88.5</t>
  </si>
  <si>
    <t>陈美娟</t>
  </si>
  <si>
    <t>651224200237</t>
  </si>
  <si>
    <t>83.5</t>
  </si>
  <si>
    <t>侯彬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</si>
  <si>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631224102369</t>
    </r>
  </si>
  <si>
    <t>100</t>
  </si>
  <si>
    <t>74.5</t>
  </si>
  <si>
    <t>陈龙碧</t>
  </si>
  <si>
    <t>651224200261</t>
  </si>
  <si>
    <t>91.0</t>
  </si>
  <si>
    <t>邱庆娟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</si>
  <si>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651224110793</t>
    </r>
  </si>
  <si>
    <t>101</t>
  </si>
  <si>
    <t>73</t>
  </si>
  <si>
    <t>连远滢</t>
  </si>
  <si>
    <t>651224200262</t>
  </si>
  <si>
    <t>72.0</t>
  </si>
  <si>
    <t>庄佩瑜</t>
  </si>
  <si>
    <t>651224200291</t>
  </si>
  <si>
    <t>95.5</t>
  </si>
  <si>
    <t>潘陵煌</t>
  </si>
  <si>
    <t>男</t>
  </si>
  <si>
    <t>651224200281</t>
  </si>
  <si>
    <t>71.5</t>
  </si>
  <si>
    <t>王雅静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</si>
  <si>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651224110714</t>
    </r>
  </si>
  <si>
    <t>81.5</t>
  </si>
  <si>
    <t>83</t>
  </si>
  <si>
    <t>施丽鸿</t>
  </si>
  <si>
    <t>651224200282</t>
  </si>
  <si>
    <t>67.5</t>
  </si>
  <si>
    <t>小学英语</t>
  </si>
  <si>
    <t>郑莉莉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</si>
  <si>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651324113033</t>
    </r>
  </si>
  <si>
    <t>刘鸿霖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</si>
  <si>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621324108611</t>
    </r>
  </si>
  <si>
    <t>林若玲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</si>
  <si>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651324112292</t>
    </r>
  </si>
  <si>
    <t>庄慧婷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</si>
  <si>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631324103814</t>
    </r>
  </si>
  <si>
    <t>刘艺欣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</si>
  <si>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651324113394</t>
    </r>
  </si>
  <si>
    <t>林燕秋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</si>
  <si>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651324112369</t>
    </r>
  </si>
  <si>
    <t>沈奕芳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</si>
  <si>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651324112739</t>
    </r>
  </si>
  <si>
    <t>小学科学</t>
  </si>
  <si>
    <t>庄凌凌</t>
  </si>
  <si>
    <t xml:space="preserve">	631424103925</t>
  </si>
  <si>
    <t>小学音乐</t>
  </si>
  <si>
    <t>刘丹妮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</si>
  <si>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651724115142</t>
    </r>
  </si>
  <si>
    <t>王清梅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</si>
  <si>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641724100259</t>
    </r>
  </si>
  <si>
    <t>小学体育</t>
  </si>
  <si>
    <t>陈志华</t>
  </si>
  <si>
    <t xml:space="preserve">	651924118199</t>
  </si>
  <si>
    <t>施惠婷</t>
  </si>
  <si>
    <t xml:space="preserve">	651924118633</t>
  </si>
  <si>
    <t>小学美术</t>
  </si>
  <si>
    <t>刘莉莉</t>
  </si>
  <si>
    <t xml:space="preserve">	651824117822</t>
  </si>
  <si>
    <t>庄唯一</t>
  </si>
  <si>
    <t xml:space="preserve">	651824116171</t>
  </si>
  <si>
    <t>林玲玲</t>
  </si>
  <si>
    <t xml:space="preserve">	651824117677</t>
  </si>
  <si>
    <t>幼儿教育</t>
  </si>
  <si>
    <t>朱雅婷</t>
  </si>
  <si>
    <t>656124200095</t>
  </si>
  <si>
    <t>113.5</t>
  </si>
  <si>
    <t>99.5</t>
  </si>
  <si>
    <t>王怡云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</si>
  <si>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656124104283</t>
    </r>
  </si>
  <si>
    <t>陈玲玲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</si>
  <si>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656124103657</t>
    </r>
  </si>
  <si>
    <t>朱晶晶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</si>
  <si>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656124101911</t>
    </r>
  </si>
  <si>
    <t>郑晔婧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</si>
  <si>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656124102748</t>
    </r>
  </si>
  <si>
    <t>陈梦璐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</si>
  <si>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656124104056</t>
    </r>
  </si>
  <si>
    <t>柯妍玲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</si>
  <si>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656124101038</t>
    </r>
  </si>
  <si>
    <t>陈菁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</si>
  <si>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656124102470</t>
    </r>
  </si>
  <si>
    <t>陈婷婷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</si>
  <si>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656124102204</t>
    </r>
  </si>
  <si>
    <t>王诗婷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</si>
  <si>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656124101620</t>
    </r>
  </si>
  <si>
    <t>柯伯珠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</si>
  <si>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656124200034</t>
    </r>
  </si>
  <si>
    <t>林铭妍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</si>
  <si>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656124101165</t>
    </r>
  </si>
  <si>
    <t>庄瑛璐</t>
  </si>
  <si>
    <t>656124200126</t>
  </si>
  <si>
    <t>86.0</t>
  </si>
  <si>
    <t>99.0</t>
  </si>
  <si>
    <t>庄小云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</si>
  <si>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656124106568</t>
    </r>
  </si>
  <si>
    <t>刘欣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</si>
  <si>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656124106584</t>
    </r>
  </si>
  <si>
    <t>杨丽玲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</si>
  <si>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656124106616</t>
    </r>
  </si>
  <si>
    <t>郭玲玲</t>
  </si>
  <si>
    <t>656124200127</t>
  </si>
  <si>
    <t>庄婷婷</t>
  </si>
  <si>
    <t>656124200044</t>
  </si>
  <si>
    <t>郑岗燕</t>
  </si>
  <si>
    <t>656124200077</t>
  </si>
  <si>
    <t>83.0</t>
  </si>
  <si>
    <t>郭晓芳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</si>
  <si>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656124101588</t>
    </r>
  </si>
  <si>
    <t>中职教育</t>
  </si>
  <si>
    <t>黄妍</t>
  </si>
  <si>
    <t xml:space="preserve">	655224200630</t>
  </si>
  <si>
    <t>0.0</t>
  </si>
  <si>
    <t>陈小芸</t>
  </si>
  <si>
    <t xml:space="preserve">	653324123779</t>
  </si>
  <si>
    <t>郑东权</t>
  </si>
  <si>
    <t xml:space="preserve">	654624128047</t>
  </si>
  <si>
    <t>屈艳</t>
  </si>
  <si>
    <t xml:space="preserve">	655224201516</t>
  </si>
  <si>
    <t>郭丽映</t>
  </si>
  <si>
    <t xml:space="preserve">	655224200848</t>
  </si>
  <si>
    <t>庄婉婷</t>
  </si>
  <si>
    <t xml:space="preserve">	651124108325</t>
  </si>
  <si>
    <t>蔡春梅</t>
  </si>
  <si>
    <t xml:space="preserve">	654024126389</t>
  </si>
  <si>
    <t>庄洲际</t>
  </si>
  <si>
    <t xml:space="preserve">	655224200870</t>
  </si>
  <si>
    <t>朱凌峰</t>
  </si>
  <si>
    <t xml:space="preserve">	654524127839</t>
  </si>
  <si>
    <t>特殊教育教师</t>
  </si>
  <si>
    <t>连月媛</t>
  </si>
  <si>
    <t>655124200374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</si>
</sst>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仿宋_GB2312"/>
      <charset val="134"/>
    </font>
    <font>
      <b/>
      <sz val="10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DACE"/>
      <color rgb="00FF3D3D"/>
      <color rgb="00FF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2"/>
  <sheetViews>
    <sheetView tabSelected="1" workbookViewId="0">
      <selection activeCell="N5" sqref="N5"/>
    </sheetView>
  </sheetViews>
  <sheetFormatPr defaultColWidth="9" defaultRowHeight="33" customHeight="1"/>
  <cols>
    <col min="1" max="1" width="6" customWidth="1"/>
    <col min="2" max="2" width="13.625" customWidth="1"/>
    <col min="4" max="4" width="6.125" customWidth="1"/>
    <col min="5" max="5" width="13.875" style="1" customWidth="1"/>
    <col min="6" max="6" width="10.375" style="2" customWidth="1"/>
    <col min="7" max="7" width="11.125" style="2" customWidth="1"/>
    <col min="8" max="8" width="11.25" style="2" customWidth="1"/>
    <col min="9" max="9" width="11.375" style="3" customWidth="1"/>
    <col min="10" max="10" width="5.5" customWidth="1"/>
  </cols>
  <sheetData>
    <row r="1" ht="24" customHeight="1" spans="1:1">
      <c r="A1" s="4" t="s">
        <v>0</v>
      </c>
    </row>
    <row r="2" ht="37" customHeight="1" spans="1:10">
      <c r="A2" s="5" t="s">
        <v>1</v>
      </c>
      <c r="B2" s="6"/>
      <c r="C2" s="6"/>
      <c r="D2" s="6"/>
      <c r="E2" s="6"/>
      <c r="F2" s="7"/>
      <c r="G2" s="7"/>
      <c r="H2" s="7"/>
      <c r="I2" s="21"/>
      <c r="J2" s="6"/>
    </row>
    <row r="3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22" t="s">
        <v>10</v>
      </c>
      <c r="J3" s="9" t="s">
        <v>11</v>
      </c>
    </row>
    <row r="4" ht="27" customHeight="1" spans="1:10">
      <c r="A4" s="11">
        <v>1</v>
      </c>
      <c r="B4" s="12" t="s">
        <v>12</v>
      </c>
      <c r="C4" s="13" t="s">
        <v>13</v>
      </c>
      <c r="D4" s="13" t="s">
        <v>14</v>
      </c>
      <c r="E4" s="14" t="s">
        <v>15</v>
      </c>
      <c r="F4" s="15">
        <v>105</v>
      </c>
      <c r="G4" s="15">
        <v>113.5</v>
      </c>
      <c r="H4" s="15">
        <f t="shared" ref="H4:H12" si="0">F4*0.4+G4*0.6</f>
        <v>110.1</v>
      </c>
      <c r="I4" s="23">
        <f t="shared" ref="I4:I12" si="1">H4/1.5</f>
        <v>73.4</v>
      </c>
      <c r="J4" s="24">
        <v>1</v>
      </c>
    </row>
    <row r="5" ht="27" customHeight="1" spans="1:10">
      <c r="A5" s="11">
        <v>2</v>
      </c>
      <c r="B5" s="12" t="s">
        <v>12</v>
      </c>
      <c r="C5" s="16" t="s">
        <v>16</v>
      </c>
      <c r="D5" s="16" t="s">
        <v>14</v>
      </c>
      <c r="E5" s="41" t="s">
        <v>17</v>
      </c>
      <c r="F5" s="17">
        <v>105</v>
      </c>
      <c r="G5" s="17">
        <v>113</v>
      </c>
      <c r="H5" s="18">
        <v>109.8</v>
      </c>
      <c r="I5" s="25">
        <v>73.2</v>
      </c>
      <c r="J5" s="24">
        <v>2</v>
      </c>
    </row>
    <row r="6" ht="27" customHeight="1" spans="1:10">
      <c r="A6" s="11">
        <v>3</v>
      </c>
      <c r="B6" s="12" t="s">
        <v>12</v>
      </c>
      <c r="C6" s="13" t="s">
        <v>18</v>
      </c>
      <c r="D6" s="13" t="s">
        <v>14</v>
      </c>
      <c r="E6" s="14" t="s">
        <v>19</v>
      </c>
      <c r="F6" s="15">
        <v>113</v>
      </c>
      <c r="G6" s="15">
        <v>103.5</v>
      </c>
      <c r="H6" s="15">
        <f t="shared" si="0"/>
        <v>107.3</v>
      </c>
      <c r="I6" s="23">
        <f t="shared" si="1"/>
        <v>71.5333333333333</v>
      </c>
      <c r="J6" s="24">
        <v>3</v>
      </c>
    </row>
    <row r="7" ht="27" customHeight="1" spans="1:10">
      <c r="A7" s="11">
        <v>4</v>
      </c>
      <c r="B7" s="12" t="s">
        <v>12</v>
      </c>
      <c r="C7" s="16" t="s">
        <v>20</v>
      </c>
      <c r="D7" s="16" t="s">
        <v>14</v>
      </c>
      <c r="E7" s="16" t="s">
        <v>21</v>
      </c>
      <c r="F7" s="17" t="s">
        <v>22</v>
      </c>
      <c r="G7" s="17">
        <v>106.5</v>
      </c>
      <c r="H7" s="18">
        <v>105.3</v>
      </c>
      <c r="I7" s="25">
        <v>70.2</v>
      </c>
      <c r="J7" s="24">
        <v>4</v>
      </c>
    </row>
    <row r="8" ht="27" customHeight="1" spans="1:10">
      <c r="A8" s="11">
        <v>5</v>
      </c>
      <c r="B8" s="12" t="s">
        <v>12</v>
      </c>
      <c r="C8" s="16" t="s">
        <v>23</v>
      </c>
      <c r="D8" s="16" t="s">
        <v>14</v>
      </c>
      <c r="E8" s="16" t="s">
        <v>24</v>
      </c>
      <c r="F8" s="17" t="s">
        <v>25</v>
      </c>
      <c r="G8" s="17">
        <v>107.5</v>
      </c>
      <c r="H8" s="18">
        <v>104.7</v>
      </c>
      <c r="I8" s="25">
        <v>69.8</v>
      </c>
      <c r="J8" s="24">
        <v>5</v>
      </c>
    </row>
    <row r="9" ht="27" customHeight="1" spans="1:10">
      <c r="A9" s="11">
        <v>6</v>
      </c>
      <c r="B9" s="12" t="s">
        <v>12</v>
      </c>
      <c r="C9" s="13" t="s">
        <v>26</v>
      </c>
      <c r="D9" s="13" t="s">
        <v>14</v>
      </c>
      <c r="E9" s="14" t="s">
        <v>27</v>
      </c>
      <c r="F9" s="15">
        <v>98</v>
      </c>
      <c r="G9" s="15">
        <v>107</v>
      </c>
      <c r="H9" s="15">
        <f t="shared" si="0"/>
        <v>103.4</v>
      </c>
      <c r="I9" s="23">
        <f t="shared" si="1"/>
        <v>68.9333333333333</v>
      </c>
      <c r="J9" s="24">
        <v>6</v>
      </c>
    </row>
    <row r="10" ht="27" customHeight="1" spans="1:10">
      <c r="A10" s="11">
        <v>7</v>
      </c>
      <c r="B10" s="12" t="s">
        <v>12</v>
      </c>
      <c r="C10" s="13" t="s">
        <v>28</v>
      </c>
      <c r="D10" s="13" t="s">
        <v>14</v>
      </c>
      <c r="E10" s="14" t="s">
        <v>29</v>
      </c>
      <c r="F10" s="15">
        <v>110</v>
      </c>
      <c r="G10" s="15">
        <v>98</v>
      </c>
      <c r="H10" s="15">
        <f t="shared" si="0"/>
        <v>102.8</v>
      </c>
      <c r="I10" s="23">
        <f t="shared" si="1"/>
        <v>68.5333333333333</v>
      </c>
      <c r="J10" s="24">
        <v>7</v>
      </c>
    </row>
    <row r="11" ht="27" customHeight="1" spans="1:10">
      <c r="A11" s="11">
        <v>8</v>
      </c>
      <c r="B11" s="12" t="s">
        <v>12</v>
      </c>
      <c r="C11" s="13" t="s">
        <v>30</v>
      </c>
      <c r="D11" s="13" t="s">
        <v>14</v>
      </c>
      <c r="E11" s="14" t="s">
        <v>31</v>
      </c>
      <c r="F11" s="15">
        <v>105.5</v>
      </c>
      <c r="G11" s="15">
        <v>97.5</v>
      </c>
      <c r="H11" s="15">
        <f t="shared" si="0"/>
        <v>100.7</v>
      </c>
      <c r="I11" s="23">
        <f t="shared" si="1"/>
        <v>67.1333333333333</v>
      </c>
      <c r="J11" s="24">
        <v>8</v>
      </c>
    </row>
    <row r="12" ht="27" customHeight="1" spans="1:10">
      <c r="A12" s="11">
        <v>9</v>
      </c>
      <c r="B12" s="12" t="s">
        <v>12</v>
      </c>
      <c r="C12" s="13" t="s">
        <v>32</v>
      </c>
      <c r="D12" s="13" t="s">
        <v>14</v>
      </c>
      <c r="E12" s="14" t="s">
        <v>33</v>
      </c>
      <c r="F12" s="15">
        <v>96.5</v>
      </c>
      <c r="G12" s="15">
        <v>102.5</v>
      </c>
      <c r="H12" s="15">
        <f t="shared" si="0"/>
        <v>100.1</v>
      </c>
      <c r="I12" s="23">
        <f t="shared" si="1"/>
        <v>66.7333333333333</v>
      </c>
      <c r="J12" s="24">
        <v>9</v>
      </c>
    </row>
    <row r="13" ht="27" customHeight="1" spans="1:10">
      <c r="A13" s="11">
        <v>10</v>
      </c>
      <c r="B13" s="12" t="s">
        <v>12</v>
      </c>
      <c r="C13" s="16" t="s">
        <v>34</v>
      </c>
      <c r="D13" s="16" t="s">
        <v>14</v>
      </c>
      <c r="E13" s="16" t="s">
        <v>35</v>
      </c>
      <c r="F13" s="17" t="s">
        <v>36</v>
      </c>
      <c r="G13" s="17">
        <v>101.5</v>
      </c>
      <c r="H13" s="18">
        <v>99.9</v>
      </c>
      <c r="I13" s="25">
        <v>66.6</v>
      </c>
      <c r="J13" s="24">
        <v>10</v>
      </c>
    </row>
    <row r="14" ht="27" customHeight="1" spans="1:10">
      <c r="A14" s="11">
        <v>11</v>
      </c>
      <c r="B14" s="12" t="s">
        <v>12</v>
      </c>
      <c r="C14" s="16" t="s">
        <v>37</v>
      </c>
      <c r="D14" s="16" t="s">
        <v>14</v>
      </c>
      <c r="E14" s="16" t="s">
        <v>38</v>
      </c>
      <c r="F14" s="17" t="s">
        <v>39</v>
      </c>
      <c r="G14" s="17">
        <v>109</v>
      </c>
      <c r="H14" s="18">
        <v>99.4</v>
      </c>
      <c r="I14" s="25">
        <v>66.27</v>
      </c>
      <c r="J14" s="24">
        <v>11</v>
      </c>
    </row>
    <row r="15" ht="27" customHeight="1" spans="1:10">
      <c r="A15" s="11">
        <v>12</v>
      </c>
      <c r="B15" s="12" t="s">
        <v>12</v>
      </c>
      <c r="C15" s="16" t="s">
        <v>40</v>
      </c>
      <c r="D15" s="16" t="s">
        <v>14</v>
      </c>
      <c r="E15" s="16" t="s">
        <v>41</v>
      </c>
      <c r="F15" s="17" t="s">
        <v>42</v>
      </c>
      <c r="G15" s="17">
        <v>94.5</v>
      </c>
      <c r="H15" s="18">
        <v>98.9</v>
      </c>
      <c r="I15" s="25">
        <v>65.93</v>
      </c>
      <c r="J15" s="24">
        <v>12</v>
      </c>
    </row>
    <row r="16" ht="27" customHeight="1" spans="1:10">
      <c r="A16" s="11">
        <v>13</v>
      </c>
      <c r="B16" s="12" t="s">
        <v>12</v>
      </c>
      <c r="C16" s="16" t="s">
        <v>43</v>
      </c>
      <c r="D16" s="16" t="s">
        <v>14</v>
      </c>
      <c r="E16" s="16" t="s">
        <v>44</v>
      </c>
      <c r="F16" s="17" t="s">
        <v>45</v>
      </c>
      <c r="G16" s="17">
        <v>102.5</v>
      </c>
      <c r="H16" s="18">
        <v>98.3</v>
      </c>
      <c r="I16" s="25">
        <v>65.53</v>
      </c>
      <c r="J16" s="24">
        <v>13</v>
      </c>
    </row>
    <row r="17" ht="27" customHeight="1" spans="1:10">
      <c r="A17" s="11">
        <v>14</v>
      </c>
      <c r="B17" s="12" t="s">
        <v>12</v>
      </c>
      <c r="C17" s="13" t="s">
        <v>46</v>
      </c>
      <c r="D17" s="13" t="s">
        <v>14</v>
      </c>
      <c r="E17" s="14" t="s">
        <v>47</v>
      </c>
      <c r="F17" s="15">
        <v>93.5</v>
      </c>
      <c r="G17" s="15">
        <v>101.5</v>
      </c>
      <c r="H17" s="15">
        <f>F17*0.4+G17*0.6</f>
        <v>98.3</v>
      </c>
      <c r="I17" s="23">
        <f>H17/1.5</f>
        <v>65.5333333333333</v>
      </c>
      <c r="J17" s="24">
        <v>14</v>
      </c>
    </row>
    <row r="18" ht="27" customHeight="1" spans="1:10">
      <c r="A18" s="11">
        <v>15</v>
      </c>
      <c r="B18" s="12" t="s">
        <v>12</v>
      </c>
      <c r="C18" s="16" t="s">
        <v>48</v>
      </c>
      <c r="D18" s="16" t="s">
        <v>14</v>
      </c>
      <c r="E18" s="16" t="s">
        <v>49</v>
      </c>
      <c r="F18" s="17" t="s">
        <v>22</v>
      </c>
      <c r="G18" s="17">
        <v>94</v>
      </c>
      <c r="H18" s="18">
        <v>97.8</v>
      </c>
      <c r="I18" s="25">
        <v>65.2</v>
      </c>
      <c r="J18" s="24">
        <v>15</v>
      </c>
    </row>
    <row r="19" ht="27" customHeight="1" spans="1:10">
      <c r="A19" s="11">
        <v>16</v>
      </c>
      <c r="B19" s="12" t="s">
        <v>12</v>
      </c>
      <c r="C19" s="16" t="s">
        <v>50</v>
      </c>
      <c r="D19" s="16" t="s">
        <v>14</v>
      </c>
      <c r="E19" s="16" t="s">
        <v>51</v>
      </c>
      <c r="F19" s="17" t="s">
        <v>45</v>
      </c>
      <c r="G19" s="17">
        <v>101.5</v>
      </c>
      <c r="H19" s="18">
        <v>97.7</v>
      </c>
      <c r="I19" s="25">
        <v>65.13</v>
      </c>
      <c r="J19" s="24">
        <v>16</v>
      </c>
    </row>
    <row r="20" ht="27" customHeight="1" spans="1:10">
      <c r="A20" s="11">
        <v>17</v>
      </c>
      <c r="B20" s="12" t="s">
        <v>12</v>
      </c>
      <c r="C20" s="16" t="s">
        <v>52</v>
      </c>
      <c r="D20" s="16" t="s">
        <v>14</v>
      </c>
      <c r="E20" s="16" t="s">
        <v>53</v>
      </c>
      <c r="F20" s="17" t="s">
        <v>54</v>
      </c>
      <c r="G20" s="17">
        <v>102</v>
      </c>
      <c r="H20" s="18">
        <v>96.4</v>
      </c>
      <c r="I20" s="25">
        <v>64.27</v>
      </c>
      <c r="J20" s="24">
        <v>17</v>
      </c>
    </row>
    <row r="21" ht="27" customHeight="1" spans="1:10">
      <c r="A21" s="11">
        <v>18</v>
      </c>
      <c r="B21" s="12" t="s">
        <v>12</v>
      </c>
      <c r="C21" s="13" t="s">
        <v>55</v>
      </c>
      <c r="D21" s="13" t="s">
        <v>14</v>
      </c>
      <c r="E21" s="14" t="s">
        <v>56</v>
      </c>
      <c r="F21" s="15">
        <v>104</v>
      </c>
      <c r="G21" s="15">
        <v>91</v>
      </c>
      <c r="H21" s="15">
        <f>F21*0.4+G21*0.6</f>
        <v>96.2</v>
      </c>
      <c r="I21" s="23">
        <f>H21/1.5</f>
        <v>64.1333333333333</v>
      </c>
      <c r="J21" s="24">
        <v>18</v>
      </c>
    </row>
    <row r="22" ht="27" customHeight="1" spans="1:10">
      <c r="A22" s="11">
        <v>19</v>
      </c>
      <c r="B22" s="12" t="s">
        <v>12</v>
      </c>
      <c r="C22" s="16" t="s">
        <v>57</v>
      </c>
      <c r="D22" s="16" t="s">
        <v>14</v>
      </c>
      <c r="E22" s="16" t="s">
        <v>58</v>
      </c>
      <c r="F22" s="17" t="s">
        <v>59</v>
      </c>
      <c r="G22" s="17">
        <v>95.5</v>
      </c>
      <c r="H22" s="18">
        <v>96.1</v>
      </c>
      <c r="I22" s="25">
        <v>64.07</v>
      </c>
      <c r="J22" s="24">
        <v>19</v>
      </c>
    </row>
    <row r="23" ht="27" customHeight="1" spans="1:10">
      <c r="A23" s="11">
        <v>20</v>
      </c>
      <c r="B23" s="12" t="s">
        <v>12</v>
      </c>
      <c r="C23" s="16" t="s">
        <v>60</v>
      </c>
      <c r="D23" s="16" t="s">
        <v>14</v>
      </c>
      <c r="E23" s="16" t="s">
        <v>61</v>
      </c>
      <c r="F23" s="17" t="s">
        <v>59</v>
      </c>
      <c r="G23" s="17">
        <v>94.5</v>
      </c>
      <c r="H23" s="18">
        <v>95.5</v>
      </c>
      <c r="I23" s="25">
        <v>63.67</v>
      </c>
      <c r="J23" s="24">
        <v>20</v>
      </c>
    </row>
    <row r="24" ht="27" customHeight="1" spans="1:10">
      <c r="A24" s="11">
        <v>21</v>
      </c>
      <c r="B24" s="12" t="s">
        <v>12</v>
      </c>
      <c r="C24" s="16" t="s">
        <v>62</v>
      </c>
      <c r="D24" s="16" t="s">
        <v>14</v>
      </c>
      <c r="E24" s="16" t="s">
        <v>63</v>
      </c>
      <c r="F24" s="17" t="s">
        <v>64</v>
      </c>
      <c r="G24" s="17" t="s">
        <v>65</v>
      </c>
      <c r="H24" s="18">
        <v>95.2</v>
      </c>
      <c r="I24" s="25">
        <v>63.47</v>
      </c>
      <c r="J24" s="24">
        <v>21</v>
      </c>
    </row>
    <row r="25" ht="27" customHeight="1" spans="1:10">
      <c r="A25" s="11">
        <v>22</v>
      </c>
      <c r="B25" s="12" t="s">
        <v>12</v>
      </c>
      <c r="C25" s="16" t="s">
        <v>66</v>
      </c>
      <c r="D25" s="16" t="s">
        <v>14</v>
      </c>
      <c r="E25" s="16" t="s">
        <v>67</v>
      </c>
      <c r="F25" s="17" t="s">
        <v>68</v>
      </c>
      <c r="G25" s="17" t="s">
        <v>65</v>
      </c>
      <c r="H25" s="18">
        <v>94.2</v>
      </c>
      <c r="I25" s="25">
        <v>62.8</v>
      </c>
      <c r="J25" s="24">
        <v>22</v>
      </c>
    </row>
    <row r="26" ht="27" customHeight="1" spans="1:10">
      <c r="A26" s="11">
        <v>23</v>
      </c>
      <c r="B26" s="12" t="s">
        <v>12</v>
      </c>
      <c r="C26" s="16" t="s">
        <v>69</v>
      </c>
      <c r="D26" s="16" t="s">
        <v>14</v>
      </c>
      <c r="E26" s="16" t="s">
        <v>70</v>
      </c>
      <c r="F26" s="17" t="s">
        <v>71</v>
      </c>
      <c r="G26" s="17" t="s">
        <v>59</v>
      </c>
      <c r="H26" s="18">
        <v>94</v>
      </c>
      <c r="I26" s="25">
        <v>62.67</v>
      </c>
      <c r="J26" s="24">
        <v>23</v>
      </c>
    </row>
    <row r="27" ht="27" customHeight="1" spans="1:10">
      <c r="A27" s="11">
        <v>24</v>
      </c>
      <c r="B27" s="12" t="s">
        <v>12</v>
      </c>
      <c r="C27" s="13" t="s">
        <v>72</v>
      </c>
      <c r="D27" s="13" t="s">
        <v>14</v>
      </c>
      <c r="E27" s="14" t="s">
        <v>73</v>
      </c>
      <c r="F27" s="15">
        <v>99</v>
      </c>
      <c r="G27" s="15">
        <v>90.5</v>
      </c>
      <c r="H27" s="15">
        <f t="shared" ref="H27:H31" si="2">F27*0.4+G27*0.6</f>
        <v>93.9</v>
      </c>
      <c r="I27" s="23">
        <f t="shared" ref="I27:I31" si="3">H27/1.5</f>
        <v>62.6</v>
      </c>
      <c r="J27" s="24">
        <v>24</v>
      </c>
    </row>
    <row r="28" ht="27" customHeight="1" spans="1:10">
      <c r="A28" s="11">
        <v>25</v>
      </c>
      <c r="B28" s="12" t="s">
        <v>12</v>
      </c>
      <c r="C28" s="16" t="s">
        <v>74</v>
      </c>
      <c r="D28" s="16" t="s">
        <v>14</v>
      </c>
      <c r="E28" s="16" t="s">
        <v>75</v>
      </c>
      <c r="F28" s="17" t="s">
        <v>76</v>
      </c>
      <c r="G28" s="17">
        <v>90.5</v>
      </c>
      <c r="H28" s="18">
        <v>92.9</v>
      </c>
      <c r="I28" s="25">
        <v>61.93</v>
      </c>
      <c r="J28" s="24">
        <v>25</v>
      </c>
    </row>
    <row r="29" ht="27" customHeight="1" spans="1:10">
      <c r="A29" s="11">
        <v>26</v>
      </c>
      <c r="B29" s="12" t="s">
        <v>12</v>
      </c>
      <c r="C29" s="16" t="s">
        <v>77</v>
      </c>
      <c r="D29" s="16" t="s">
        <v>14</v>
      </c>
      <c r="E29" s="16" t="s">
        <v>78</v>
      </c>
      <c r="F29" s="17" t="s">
        <v>79</v>
      </c>
      <c r="G29" s="17" t="s">
        <v>45</v>
      </c>
      <c r="H29" s="18">
        <v>92.4</v>
      </c>
      <c r="I29" s="25">
        <v>61.6</v>
      </c>
      <c r="J29" s="24">
        <v>26</v>
      </c>
    </row>
    <row r="30" ht="27" customHeight="1" spans="1:10">
      <c r="A30" s="11">
        <v>27</v>
      </c>
      <c r="B30" s="12" t="s">
        <v>12</v>
      </c>
      <c r="C30" s="13" t="s">
        <v>80</v>
      </c>
      <c r="D30" s="13" t="s">
        <v>14</v>
      </c>
      <c r="E30" s="14" t="s">
        <v>81</v>
      </c>
      <c r="F30" s="15">
        <v>83</v>
      </c>
      <c r="G30" s="15">
        <v>97.5</v>
      </c>
      <c r="H30" s="15">
        <f t="shared" si="2"/>
        <v>91.7</v>
      </c>
      <c r="I30" s="23">
        <f t="shared" si="3"/>
        <v>61.1333333333333</v>
      </c>
      <c r="J30" s="24">
        <v>27</v>
      </c>
    </row>
    <row r="31" ht="27" customHeight="1" spans="1:10">
      <c r="A31" s="11">
        <v>28</v>
      </c>
      <c r="B31" s="12" t="s">
        <v>12</v>
      </c>
      <c r="C31" s="13" t="s">
        <v>82</v>
      </c>
      <c r="D31" s="13" t="s">
        <v>14</v>
      </c>
      <c r="E31" s="14" t="s">
        <v>83</v>
      </c>
      <c r="F31" s="15">
        <v>100.5</v>
      </c>
      <c r="G31" s="15">
        <v>85</v>
      </c>
      <c r="H31" s="15">
        <f t="shared" si="2"/>
        <v>91.2</v>
      </c>
      <c r="I31" s="23">
        <f t="shared" si="3"/>
        <v>60.8</v>
      </c>
      <c r="J31" s="24">
        <v>28</v>
      </c>
    </row>
    <row r="32" ht="27" customHeight="1" spans="1:10">
      <c r="A32" s="11">
        <v>29</v>
      </c>
      <c r="B32" s="12" t="s">
        <v>12</v>
      </c>
      <c r="C32" s="16" t="s">
        <v>84</v>
      </c>
      <c r="D32" s="16" t="s">
        <v>14</v>
      </c>
      <c r="E32" s="16" t="s">
        <v>85</v>
      </c>
      <c r="F32" s="17" t="s">
        <v>86</v>
      </c>
      <c r="G32" s="17" t="s">
        <v>87</v>
      </c>
      <c r="H32" s="18">
        <v>91</v>
      </c>
      <c r="I32" s="25">
        <v>60.67</v>
      </c>
      <c r="J32" s="24">
        <v>29</v>
      </c>
    </row>
    <row r="33" ht="27" customHeight="1" spans="1:10">
      <c r="A33" s="11">
        <v>30</v>
      </c>
      <c r="B33" s="12" t="s">
        <v>12</v>
      </c>
      <c r="C33" s="16" t="s">
        <v>88</v>
      </c>
      <c r="D33" s="16" t="s">
        <v>14</v>
      </c>
      <c r="E33" s="16" t="s">
        <v>89</v>
      </c>
      <c r="F33" s="17" t="s">
        <v>90</v>
      </c>
      <c r="G33" s="17" t="s">
        <v>79</v>
      </c>
      <c r="H33" s="18">
        <v>90.8</v>
      </c>
      <c r="I33" s="25">
        <v>60.53</v>
      </c>
      <c r="J33" s="24">
        <v>30</v>
      </c>
    </row>
    <row r="34" ht="27" customHeight="1" spans="1:10">
      <c r="A34" s="11">
        <v>31</v>
      </c>
      <c r="B34" s="12" t="s">
        <v>12</v>
      </c>
      <c r="C34" s="16" t="s">
        <v>91</v>
      </c>
      <c r="D34" s="16" t="s">
        <v>14</v>
      </c>
      <c r="E34" s="16" t="s">
        <v>92</v>
      </c>
      <c r="F34" s="17" t="s">
        <v>93</v>
      </c>
      <c r="G34" s="17" t="s">
        <v>76</v>
      </c>
      <c r="H34" s="18">
        <v>90.7</v>
      </c>
      <c r="I34" s="25">
        <v>60.47</v>
      </c>
      <c r="J34" s="24">
        <v>31</v>
      </c>
    </row>
    <row r="35" ht="27" customHeight="1" spans="1:10">
      <c r="A35" s="11">
        <v>32</v>
      </c>
      <c r="B35" s="19" t="s">
        <v>94</v>
      </c>
      <c r="C35" s="16" t="s">
        <v>95</v>
      </c>
      <c r="D35" s="16" t="s">
        <v>14</v>
      </c>
      <c r="E35" s="16" t="s">
        <v>96</v>
      </c>
      <c r="F35" s="17" t="s">
        <v>97</v>
      </c>
      <c r="G35" s="17" t="s">
        <v>98</v>
      </c>
      <c r="H35" s="18">
        <v>108.7</v>
      </c>
      <c r="I35" s="25">
        <v>72.47</v>
      </c>
      <c r="J35" s="24">
        <v>1</v>
      </c>
    </row>
    <row r="36" ht="27" customHeight="1" spans="1:10">
      <c r="A36" s="11">
        <v>33</v>
      </c>
      <c r="B36" s="19" t="s">
        <v>94</v>
      </c>
      <c r="C36" s="16" t="s">
        <v>99</v>
      </c>
      <c r="D36" s="16" t="s">
        <v>14</v>
      </c>
      <c r="E36" s="16" t="s">
        <v>100</v>
      </c>
      <c r="F36" s="17" t="s">
        <v>101</v>
      </c>
      <c r="G36" s="17" t="s">
        <v>102</v>
      </c>
      <c r="H36" s="18">
        <v>105.7</v>
      </c>
      <c r="I36" s="25">
        <v>70.47</v>
      </c>
      <c r="J36" s="24">
        <v>2</v>
      </c>
    </row>
    <row r="37" ht="27" customHeight="1" spans="1:10">
      <c r="A37" s="11">
        <v>34</v>
      </c>
      <c r="B37" s="19" t="s">
        <v>94</v>
      </c>
      <c r="C37" s="13" t="s">
        <v>103</v>
      </c>
      <c r="D37" s="13" t="s">
        <v>14</v>
      </c>
      <c r="E37" s="14" t="s">
        <v>104</v>
      </c>
      <c r="F37" s="15" t="s">
        <v>105</v>
      </c>
      <c r="G37" s="15" t="s">
        <v>106</v>
      </c>
      <c r="H37" s="15">
        <f t="shared" ref="H37:H42" si="4">F37*0.4+G37*0.6</f>
        <v>104.2</v>
      </c>
      <c r="I37" s="23">
        <f t="shared" ref="I37:I42" si="5">H37/1.5</f>
        <v>69.4666666666667</v>
      </c>
      <c r="J37" s="24">
        <v>3</v>
      </c>
    </row>
    <row r="38" ht="27" customHeight="1" spans="1:10">
      <c r="A38" s="11">
        <v>35</v>
      </c>
      <c r="B38" s="19" t="s">
        <v>94</v>
      </c>
      <c r="C38" s="16" t="s">
        <v>107</v>
      </c>
      <c r="D38" s="16" t="s">
        <v>14</v>
      </c>
      <c r="E38" s="16" t="s">
        <v>108</v>
      </c>
      <c r="F38" s="17" t="s">
        <v>109</v>
      </c>
      <c r="G38" s="17" t="s">
        <v>110</v>
      </c>
      <c r="H38" s="18">
        <v>98.6</v>
      </c>
      <c r="I38" s="25">
        <v>65.73</v>
      </c>
      <c r="J38" s="24">
        <v>4</v>
      </c>
    </row>
    <row r="39" ht="27" customHeight="1" spans="1:10">
      <c r="A39" s="11">
        <v>36</v>
      </c>
      <c r="B39" s="19" t="s">
        <v>94</v>
      </c>
      <c r="C39" s="13" t="s">
        <v>111</v>
      </c>
      <c r="D39" s="13" t="s">
        <v>14</v>
      </c>
      <c r="E39" s="14" t="s">
        <v>112</v>
      </c>
      <c r="F39" s="15" t="s">
        <v>113</v>
      </c>
      <c r="G39" s="15" t="s">
        <v>71</v>
      </c>
      <c r="H39" s="15">
        <f t="shared" si="4"/>
        <v>97.3</v>
      </c>
      <c r="I39" s="23">
        <f t="shared" si="5"/>
        <v>64.8666666666667</v>
      </c>
      <c r="J39" s="24">
        <v>5</v>
      </c>
    </row>
    <row r="40" ht="27" customHeight="1" spans="1:10">
      <c r="A40" s="11">
        <v>37</v>
      </c>
      <c r="B40" s="19" t="s">
        <v>94</v>
      </c>
      <c r="C40" s="13" t="s">
        <v>114</v>
      </c>
      <c r="D40" s="13" t="s">
        <v>14</v>
      </c>
      <c r="E40" s="14" t="s">
        <v>115</v>
      </c>
      <c r="F40" s="15" t="s">
        <v>105</v>
      </c>
      <c r="G40" s="15" t="s">
        <v>116</v>
      </c>
      <c r="H40" s="15">
        <f t="shared" si="4"/>
        <v>94.3</v>
      </c>
      <c r="I40" s="23">
        <f t="shared" si="5"/>
        <v>62.8666666666667</v>
      </c>
      <c r="J40" s="24">
        <v>6</v>
      </c>
    </row>
    <row r="41" ht="27" customHeight="1" spans="1:10">
      <c r="A41" s="11">
        <v>38</v>
      </c>
      <c r="B41" s="19" t="s">
        <v>94</v>
      </c>
      <c r="C41" s="13" t="s">
        <v>117</v>
      </c>
      <c r="D41" s="13" t="s">
        <v>14</v>
      </c>
      <c r="E41" s="14" t="s">
        <v>118</v>
      </c>
      <c r="F41" s="15" t="s">
        <v>119</v>
      </c>
      <c r="G41" s="15" t="s">
        <v>105</v>
      </c>
      <c r="H41" s="15">
        <f t="shared" si="4"/>
        <v>92.9</v>
      </c>
      <c r="I41" s="23">
        <f t="shared" si="5"/>
        <v>61.9333333333333</v>
      </c>
      <c r="J41" s="24">
        <v>7</v>
      </c>
    </row>
    <row r="42" ht="27" customHeight="1" spans="1:10">
      <c r="A42" s="11">
        <v>39</v>
      </c>
      <c r="B42" s="19" t="s">
        <v>94</v>
      </c>
      <c r="C42" s="13" t="s">
        <v>120</v>
      </c>
      <c r="D42" s="13" t="s">
        <v>14</v>
      </c>
      <c r="E42" s="14" t="s">
        <v>121</v>
      </c>
      <c r="F42" s="15" t="s">
        <v>36</v>
      </c>
      <c r="G42" s="15" t="s">
        <v>71</v>
      </c>
      <c r="H42" s="15">
        <f t="shared" si="4"/>
        <v>92.7</v>
      </c>
      <c r="I42" s="23">
        <f t="shared" si="5"/>
        <v>61.8</v>
      </c>
      <c r="J42" s="24">
        <v>8</v>
      </c>
    </row>
    <row r="43" ht="27" customHeight="1" spans="1:10">
      <c r="A43" s="11">
        <v>40</v>
      </c>
      <c r="B43" s="19" t="s">
        <v>94</v>
      </c>
      <c r="C43" s="16" t="s">
        <v>122</v>
      </c>
      <c r="D43" s="16" t="s">
        <v>14</v>
      </c>
      <c r="E43" s="16" t="s">
        <v>123</v>
      </c>
      <c r="F43" s="17" t="s">
        <v>68</v>
      </c>
      <c r="G43" s="17" t="s">
        <v>36</v>
      </c>
      <c r="H43" s="18">
        <v>92.1</v>
      </c>
      <c r="I43" s="25">
        <v>61.4</v>
      </c>
      <c r="J43" s="24">
        <v>9</v>
      </c>
    </row>
    <row r="44" ht="27" customHeight="1" spans="1:10">
      <c r="A44" s="11">
        <v>41</v>
      </c>
      <c r="B44" s="19" t="s">
        <v>94</v>
      </c>
      <c r="C44" s="16" t="s">
        <v>124</v>
      </c>
      <c r="D44" s="16" t="s">
        <v>14</v>
      </c>
      <c r="E44" s="16" t="s">
        <v>125</v>
      </c>
      <c r="F44" s="17" t="s">
        <v>126</v>
      </c>
      <c r="G44" s="17" t="s">
        <v>101</v>
      </c>
      <c r="H44" s="18">
        <v>89.1</v>
      </c>
      <c r="I44" s="25">
        <v>59.4</v>
      </c>
      <c r="J44" s="24">
        <v>10</v>
      </c>
    </row>
    <row r="45" ht="27" customHeight="1" spans="1:10">
      <c r="A45" s="11">
        <v>42</v>
      </c>
      <c r="B45" s="19" t="s">
        <v>94</v>
      </c>
      <c r="C45" s="16" t="s">
        <v>127</v>
      </c>
      <c r="D45" s="16" t="s">
        <v>14</v>
      </c>
      <c r="E45" s="16" t="s">
        <v>128</v>
      </c>
      <c r="F45" s="17" t="s">
        <v>64</v>
      </c>
      <c r="G45" s="17" t="s">
        <v>54</v>
      </c>
      <c r="H45" s="18">
        <v>87.4</v>
      </c>
      <c r="I45" s="25">
        <v>58.27</v>
      </c>
      <c r="J45" s="24">
        <v>11</v>
      </c>
    </row>
    <row r="46" ht="27" customHeight="1" spans="1:10">
      <c r="A46" s="11">
        <v>43</v>
      </c>
      <c r="B46" s="19" t="s">
        <v>94</v>
      </c>
      <c r="C46" s="16" t="s">
        <v>129</v>
      </c>
      <c r="D46" s="16" t="s">
        <v>14</v>
      </c>
      <c r="E46" s="16" t="s">
        <v>130</v>
      </c>
      <c r="F46" s="17" t="s">
        <v>131</v>
      </c>
      <c r="G46" s="17" t="s">
        <v>39</v>
      </c>
      <c r="H46" s="18">
        <v>87</v>
      </c>
      <c r="I46" s="25">
        <v>58</v>
      </c>
      <c r="J46" s="24">
        <v>12</v>
      </c>
    </row>
    <row r="47" ht="27" customHeight="1" spans="1:10">
      <c r="A47" s="11">
        <v>44</v>
      </c>
      <c r="B47" s="19" t="s">
        <v>94</v>
      </c>
      <c r="C47" s="13" t="s">
        <v>132</v>
      </c>
      <c r="D47" s="13" t="s">
        <v>14</v>
      </c>
      <c r="E47" s="14" t="s">
        <v>133</v>
      </c>
      <c r="F47" s="15" t="s">
        <v>134</v>
      </c>
      <c r="G47" s="15" t="s">
        <v>135</v>
      </c>
      <c r="H47" s="15">
        <f t="shared" ref="H47:H51" si="6">F47*0.4+G47*0.6</f>
        <v>86.5</v>
      </c>
      <c r="I47" s="23">
        <f t="shared" ref="I47:I51" si="7">H47/1.5</f>
        <v>57.6666666666667</v>
      </c>
      <c r="J47" s="24">
        <v>13</v>
      </c>
    </row>
    <row r="48" ht="27" customHeight="1" spans="1:10">
      <c r="A48" s="11">
        <v>45</v>
      </c>
      <c r="B48" s="19" t="s">
        <v>94</v>
      </c>
      <c r="C48" s="16" t="s">
        <v>136</v>
      </c>
      <c r="D48" s="16" t="s">
        <v>14</v>
      </c>
      <c r="E48" s="16" t="s">
        <v>137</v>
      </c>
      <c r="F48" s="17" t="s">
        <v>138</v>
      </c>
      <c r="G48" s="17" t="s">
        <v>139</v>
      </c>
      <c r="H48" s="18">
        <v>86.4</v>
      </c>
      <c r="I48" s="25">
        <v>57.6</v>
      </c>
      <c r="J48" s="24">
        <v>14</v>
      </c>
    </row>
    <row r="49" ht="27" customHeight="1" spans="1:10">
      <c r="A49" s="11">
        <v>46</v>
      </c>
      <c r="B49" s="19" t="s">
        <v>94</v>
      </c>
      <c r="C49" s="13" t="s">
        <v>140</v>
      </c>
      <c r="D49" s="13" t="s">
        <v>14</v>
      </c>
      <c r="E49" s="14" t="s">
        <v>141</v>
      </c>
      <c r="F49" s="15" t="s">
        <v>142</v>
      </c>
      <c r="G49" s="15">
        <v>84</v>
      </c>
      <c r="H49" s="15">
        <f t="shared" si="6"/>
        <v>85.8</v>
      </c>
      <c r="I49" s="23">
        <f t="shared" si="7"/>
        <v>57.2</v>
      </c>
      <c r="J49" s="24">
        <v>15</v>
      </c>
    </row>
    <row r="50" ht="27" customHeight="1" spans="1:10">
      <c r="A50" s="11">
        <v>47</v>
      </c>
      <c r="B50" s="19" t="s">
        <v>94</v>
      </c>
      <c r="C50" s="16" t="s">
        <v>143</v>
      </c>
      <c r="D50" s="16" t="s">
        <v>14</v>
      </c>
      <c r="E50" s="16" t="s">
        <v>144</v>
      </c>
      <c r="F50" s="17" t="s">
        <v>142</v>
      </c>
      <c r="G50" s="17" t="s">
        <v>145</v>
      </c>
      <c r="H50" s="18">
        <v>85.5</v>
      </c>
      <c r="I50" s="25">
        <v>57</v>
      </c>
      <c r="J50" s="24">
        <v>16</v>
      </c>
    </row>
    <row r="51" ht="27" customHeight="1" spans="1:10">
      <c r="A51" s="11">
        <v>48</v>
      </c>
      <c r="B51" s="19" t="s">
        <v>94</v>
      </c>
      <c r="C51" s="13" t="s">
        <v>146</v>
      </c>
      <c r="D51" s="13" t="s">
        <v>14</v>
      </c>
      <c r="E51" s="14" t="s">
        <v>147</v>
      </c>
      <c r="F51" s="15" t="s">
        <v>148</v>
      </c>
      <c r="G51" s="15" t="s">
        <v>149</v>
      </c>
      <c r="H51" s="15">
        <f t="shared" si="6"/>
        <v>84.7</v>
      </c>
      <c r="I51" s="23">
        <f t="shared" si="7"/>
        <v>56.4666666666667</v>
      </c>
      <c r="J51" s="24">
        <v>17</v>
      </c>
    </row>
    <row r="52" ht="27" customHeight="1" spans="1:10">
      <c r="A52" s="11">
        <v>49</v>
      </c>
      <c r="B52" s="19" t="s">
        <v>94</v>
      </c>
      <c r="C52" s="16" t="s">
        <v>150</v>
      </c>
      <c r="D52" s="16" t="s">
        <v>14</v>
      </c>
      <c r="E52" s="16" t="s">
        <v>151</v>
      </c>
      <c r="F52" s="17" t="s">
        <v>149</v>
      </c>
      <c r="G52" s="17" t="s">
        <v>152</v>
      </c>
      <c r="H52" s="18">
        <v>84.4</v>
      </c>
      <c r="I52" s="25">
        <v>56.27</v>
      </c>
      <c r="J52" s="24">
        <v>18</v>
      </c>
    </row>
    <row r="53" ht="27" customHeight="1" spans="1:10">
      <c r="A53" s="11">
        <v>50</v>
      </c>
      <c r="B53" s="19" t="s">
        <v>94</v>
      </c>
      <c r="C53" s="13" t="s">
        <v>153</v>
      </c>
      <c r="D53" s="13" t="s">
        <v>14</v>
      </c>
      <c r="E53" s="14" t="s">
        <v>154</v>
      </c>
      <c r="F53" s="15" t="s">
        <v>155</v>
      </c>
      <c r="G53" s="15" t="s">
        <v>156</v>
      </c>
      <c r="H53" s="15">
        <f>F53*0.4+G53*0.6</f>
        <v>84.2</v>
      </c>
      <c r="I53" s="23">
        <f>H53/1.5</f>
        <v>56.1333333333333</v>
      </c>
      <c r="J53" s="24">
        <v>19</v>
      </c>
    </row>
    <row r="54" ht="27" customHeight="1" spans="1:10">
      <c r="A54" s="11">
        <v>51</v>
      </c>
      <c r="B54" s="19" t="s">
        <v>94</v>
      </c>
      <c r="C54" s="16" t="s">
        <v>157</v>
      </c>
      <c r="D54" s="16" t="s">
        <v>14</v>
      </c>
      <c r="E54" s="16" t="s">
        <v>158</v>
      </c>
      <c r="F54" s="17" t="s">
        <v>25</v>
      </c>
      <c r="G54" s="17" t="s">
        <v>159</v>
      </c>
      <c r="H54" s="18">
        <v>83.4</v>
      </c>
      <c r="I54" s="25">
        <v>55.6</v>
      </c>
      <c r="J54" s="24">
        <v>20</v>
      </c>
    </row>
    <row r="55" ht="27" customHeight="1" spans="1:10">
      <c r="A55" s="11">
        <v>52</v>
      </c>
      <c r="B55" s="19" t="s">
        <v>94</v>
      </c>
      <c r="C55" s="16" t="s">
        <v>160</v>
      </c>
      <c r="D55" s="16" t="s">
        <v>14</v>
      </c>
      <c r="E55" s="16" t="s">
        <v>161</v>
      </c>
      <c r="F55" s="17" t="s">
        <v>162</v>
      </c>
      <c r="G55" s="17" t="s">
        <v>149</v>
      </c>
      <c r="H55" s="18">
        <v>82.9</v>
      </c>
      <c r="I55" s="25">
        <v>55.27</v>
      </c>
      <c r="J55" s="24">
        <v>21</v>
      </c>
    </row>
    <row r="56" ht="27" customHeight="1" spans="1:10">
      <c r="A56" s="11">
        <v>53</v>
      </c>
      <c r="B56" s="19" t="s">
        <v>94</v>
      </c>
      <c r="C56" s="16" t="s">
        <v>163</v>
      </c>
      <c r="D56" s="16" t="s">
        <v>164</v>
      </c>
      <c r="E56" s="16" t="s">
        <v>165</v>
      </c>
      <c r="F56" s="17" t="s">
        <v>166</v>
      </c>
      <c r="G56" s="17" t="s">
        <v>131</v>
      </c>
      <c r="H56" s="18">
        <v>82.6</v>
      </c>
      <c r="I56" s="25">
        <v>55.07</v>
      </c>
      <c r="J56" s="24">
        <v>22</v>
      </c>
    </row>
    <row r="57" ht="27" customHeight="1" spans="1:10">
      <c r="A57" s="11">
        <v>54</v>
      </c>
      <c r="B57" s="19" t="s">
        <v>94</v>
      </c>
      <c r="C57" s="13" t="s">
        <v>167</v>
      </c>
      <c r="D57" s="13" t="s">
        <v>14</v>
      </c>
      <c r="E57" s="14" t="s">
        <v>168</v>
      </c>
      <c r="F57" s="15" t="s">
        <v>169</v>
      </c>
      <c r="G57" s="15" t="s">
        <v>170</v>
      </c>
      <c r="H57" s="15">
        <f t="shared" ref="H57:H65" si="8">F57*0.4+G57*0.6</f>
        <v>82.4</v>
      </c>
      <c r="I57" s="23">
        <f t="shared" ref="I57:I65" si="9">H57/1.5</f>
        <v>54.9333333333333</v>
      </c>
      <c r="J57" s="24">
        <v>23</v>
      </c>
    </row>
    <row r="58" ht="27" customHeight="1" spans="1:10">
      <c r="A58" s="11">
        <v>55</v>
      </c>
      <c r="B58" s="19" t="s">
        <v>94</v>
      </c>
      <c r="C58" s="16" t="s">
        <v>171</v>
      </c>
      <c r="D58" s="16" t="s">
        <v>14</v>
      </c>
      <c r="E58" s="16" t="s">
        <v>172</v>
      </c>
      <c r="F58" s="17" t="s">
        <v>173</v>
      </c>
      <c r="G58" s="17" t="s">
        <v>54</v>
      </c>
      <c r="H58" s="18">
        <v>79.8</v>
      </c>
      <c r="I58" s="25">
        <v>53.2</v>
      </c>
      <c r="J58" s="24">
        <v>24</v>
      </c>
    </row>
    <row r="59" ht="27" customHeight="1" spans="1:10">
      <c r="A59" s="11">
        <v>56</v>
      </c>
      <c r="B59" s="20" t="s">
        <v>174</v>
      </c>
      <c r="C59" s="13" t="s">
        <v>175</v>
      </c>
      <c r="D59" s="13" t="s">
        <v>14</v>
      </c>
      <c r="E59" s="14" t="s">
        <v>176</v>
      </c>
      <c r="F59" s="15">
        <v>105.5</v>
      </c>
      <c r="G59" s="15">
        <v>101.5</v>
      </c>
      <c r="H59" s="15">
        <f t="shared" si="8"/>
        <v>103.1</v>
      </c>
      <c r="I59" s="23">
        <f t="shared" si="9"/>
        <v>68.7333333333333</v>
      </c>
      <c r="J59" s="24">
        <v>1</v>
      </c>
    </row>
    <row r="60" ht="27" customHeight="1" spans="1:10">
      <c r="A60" s="11">
        <v>57</v>
      </c>
      <c r="B60" s="20" t="s">
        <v>174</v>
      </c>
      <c r="C60" s="13" t="s">
        <v>177</v>
      </c>
      <c r="D60" s="13" t="s">
        <v>14</v>
      </c>
      <c r="E60" s="14" t="s">
        <v>178</v>
      </c>
      <c r="F60" s="15">
        <v>104.5</v>
      </c>
      <c r="G60" s="15">
        <v>100</v>
      </c>
      <c r="H60" s="15">
        <f t="shared" si="8"/>
        <v>101.8</v>
      </c>
      <c r="I60" s="23">
        <f t="shared" si="9"/>
        <v>67.8666666666667</v>
      </c>
      <c r="J60" s="24">
        <v>2</v>
      </c>
    </row>
    <row r="61" ht="27" customHeight="1" spans="1:10">
      <c r="A61" s="11">
        <v>58</v>
      </c>
      <c r="B61" s="20" t="s">
        <v>174</v>
      </c>
      <c r="C61" s="13" t="s">
        <v>179</v>
      </c>
      <c r="D61" s="13" t="s">
        <v>14</v>
      </c>
      <c r="E61" s="14" t="s">
        <v>180</v>
      </c>
      <c r="F61" s="15">
        <v>108.5</v>
      </c>
      <c r="G61" s="15">
        <v>95.5</v>
      </c>
      <c r="H61" s="15">
        <f t="shared" si="8"/>
        <v>100.7</v>
      </c>
      <c r="I61" s="23">
        <f t="shared" si="9"/>
        <v>67.1333333333333</v>
      </c>
      <c r="J61" s="24">
        <v>3</v>
      </c>
    </row>
    <row r="62" ht="27" customHeight="1" spans="1:10">
      <c r="A62" s="11">
        <v>59</v>
      </c>
      <c r="B62" s="20" t="s">
        <v>174</v>
      </c>
      <c r="C62" s="13" t="s">
        <v>181</v>
      </c>
      <c r="D62" s="13" t="s">
        <v>14</v>
      </c>
      <c r="E62" s="14" t="s">
        <v>182</v>
      </c>
      <c r="F62" s="15">
        <v>103</v>
      </c>
      <c r="G62" s="15">
        <v>98</v>
      </c>
      <c r="H62" s="15">
        <f t="shared" si="8"/>
        <v>100</v>
      </c>
      <c r="I62" s="23">
        <f t="shared" si="9"/>
        <v>66.6666666666667</v>
      </c>
      <c r="J62" s="24">
        <v>4</v>
      </c>
    </row>
    <row r="63" ht="27" customHeight="1" spans="1:10">
      <c r="A63" s="11">
        <v>60</v>
      </c>
      <c r="B63" s="20" t="s">
        <v>174</v>
      </c>
      <c r="C63" s="13" t="s">
        <v>183</v>
      </c>
      <c r="D63" s="13" t="s">
        <v>14</v>
      </c>
      <c r="E63" s="14" t="s">
        <v>184</v>
      </c>
      <c r="F63" s="15">
        <v>120</v>
      </c>
      <c r="G63" s="15">
        <v>83.5</v>
      </c>
      <c r="H63" s="15">
        <f t="shared" si="8"/>
        <v>98.1</v>
      </c>
      <c r="I63" s="23">
        <f t="shared" si="9"/>
        <v>65.4</v>
      </c>
      <c r="J63" s="24">
        <v>5</v>
      </c>
    </row>
    <row r="64" ht="27" customHeight="1" spans="1:10">
      <c r="A64" s="11">
        <v>61</v>
      </c>
      <c r="B64" s="20" t="s">
        <v>174</v>
      </c>
      <c r="C64" s="13" t="s">
        <v>185</v>
      </c>
      <c r="D64" s="13" t="s">
        <v>14</v>
      </c>
      <c r="E64" s="14" t="s">
        <v>186</v>
      </c>
      <c r="F64" s="15">
        <v>84.5</v>
      </c>
      <c r="G64" s="15">
        <v>105</v>
      </c>
      <c r="H64" s="15">
        <f t="shared" si="8"/>
        <v>96.8</v>
      </c>
      <c r="I64" s="23">
        <f t="shared" si="9"/>
        <v>64.5333333333333</v>
      </c>
      <c r="J64" s="24">
        <v>6</v>
      </c>
    </row>
    <row r="65" ht="27" customHeight="1" spans="1:10">
      <c r="A65" s="11">
        <v>62</v>
      </c>
      <c r="B65" s="20" t="s">
        <v>174</v>
      </c>
      <c r="C65" s="13" t="s">
        <v>187</v>
      </c>
      <c r="D65" s="13" t="s">
        <v>14</v>
      </c>
      <c r="E65" s="14" t="s">
        <v>188</v>
      </c>
      <c r="F65" s="15">
        <v>102</v>
      </c>
      <c r="G65" s="15">
        <v>89</v>
      </c>
      <c r="H65" s="15">
        <f t="shared" si="8"/>
        <v>94.2</v>
      </c>
      <c r="I65" s="23">
        <f t="shared" si="9"/>
        <v>62.8</v>
      </c>
      <c r="J65" s="24">
        <v>7</v>
      </c>
    </row>
    <row r="66" ht="27" customHeight="1" spans="1:10">
      <c r="A66" s="11">
        <v>63</v>
      </c>
      <c r="B66" s="26" t="s">
        <v>189</v>
      </c>
      <c r="C66" s="13" t="s">
        <v>190</v>
      </c>
      <c r="D66" s="13" t="s">
        <v>14</v>
      </c>
      <c r="E66" s="13" t="s">
        <v>191</v>
      </c>
      <c r="F66" s="15">
        <v>97.5</v>
      </c>
      <c r="G66" s="15">
        <v>79</v>
      </c>
      <c r="H66" s="15">
        <v>86.4</v>
      </c>
      <c r="I66" s="23">
        <v>57.6</v>
      </c>
      <c r="J66" s="24">
        <v>1</v>
      </c>
    </row>
    <row r="67" ht="27" customHeight="1" spans="1:10">
      <c r="A67" s="11">
        <v>64</v>
      </c>
      <c r="B67" s="27" t="s">
        <v>192</v>
      </c>
      <c r="C67" s="13" t="s">
        <v>193</v>
      </c>
      <c r="D67" s="13" t="s">
        <v>14</v>
      </c>
      <c r="E67" s="14" t="s">
        <v>194</v>
      </c>
      <c r="F67" s="15">
        <v>78</v>
      </c>
      <c r="G67" s="15">
        <v>93.5</v>
      </c>
      <c r="H67" s="15">
        <f t="shared" ref="H67:H73" si="10">F67*0.4+G67*0.6</f>
        <v>87.3</v>
      </c>
      <c r="I67" s="23">
        <f t="shared" ref="I67:I73" si="11">H67/1.5</f>
        <v>58.2</v>
      </c>
      <c r="J67" s="24">
        <v>1</v>
      </c>
    </row>
    <row r="68" ht="27" customHeight="1" spans="1:10">
      <c r="A68" s="11">
        <v>65</v>
      </c>
      <c r="B68" s="27" t="s">
        <v>192</v>
      </c>
      <c r="C68" s="13" t="s">
        <v>195</v>
      </c>
      <c r="D68" s="13" t="s">
        <v>14</v>
      </c>
      <c r="E68" s="14" t="s">
        <v>196</v>
      </c>
      <c r="F68" s="15">
        <v>91</v>
      </c>
      <c r="G68" s="15">
        <v>73.5</v>
      </c>
      <c r="H68" s="15">
        <f t="shared" si="10"/>
        <v>80.5</v>
      </c>
      <c r="I68" s="23">
        <f t="shared" si="11"/>
        <v>53.6666666666667</v>
      </c>
      <c r="J68" s="24">
        <v>2</v>
      </c>
    </row>
    <row r="69" ht="27" customHeight="1" spans="1:10">
      <c r="A69" s="11">
        <v>66</v>
      </c>
      <c r="B69" s="28" t="s">
        <v>197</v>
      </c>
      <c r="C69" s="13" t="s">
        <v>198</v>
      </c>
      <c r="D69" s="13" t="s">
        <v>14</v>
      </c>
      <c r="E69" s="13" t="s">
        <v>199</v>
      </c>
      <c r="F69" s="15">
        <v>86</v>
      </c>
      <c r="G69" s="15">
        <v>97.5</v>
      </c>
      <c r="H69" s="15">
        <f t="shared" si="10"/>
        <v>92.9</v>
      </c>
      <c r="I69" s="23">
        <f t="shared" si="11"/>
        <v>61.9333333333333</v>
      </c>
      <c r="J69" s="24">
        <v>1</v>
      </c>
    </row>
    <row r="70" ht="27" customHeight="1" spans="1:10">
      <c r="A70" s="11">
        <v>67</v>
      </c>
      <c r="B70" s="28" t="s">
        <v>197</v>
      </c>
      <c r="C70" s="13" t="s">
        <v>200</v>
      </c>
      <c r="D70" s="13" t="s">
        <v>14</v>
      </c>
      <c r="E70" s="13" t="s">
        <v>201</v>
      </c>
      <c r="F70" s="15">
        <v>82</v>
      </c>
      <c r="G70" s="15">
        <v>93</v>
      </c>
      <c r="H70" s="15">
        <f t="shared" si="10"/>
        <v>88.6</v>
      </c>
      <c r="I70" s="23">
        <f t="shared" si="11"/>
        <v>59.0666666666667</v>
      </c>
      <c r="J70" s="24">
        <v>2</v>
      </c>
    </row>
    <row r="71" ht="27" customHeight="1" spans="1:10">
      <c r="A71" s="11">
        <v>68</v>
      </c>
      <c r="B71" s="29" t="s">
        <v>202</v>
      </c>
      <c r="C71" s="13" t="s">
        <v>203</v>
      </c>
      <c r="D71" s="13" t="s">
        <v>14</v>
      </c>
      <c r="E71" s="13" t="s">
        <v>204</v>
      </c>
      <c r="F71" s="15">
        <v>113</v>
      </c>
      <c r="G71" s="15">
        <v>96.5</v>
      </c>
      <c r="H71" s="15">
        <f t="shared" si="10"/>
        <v>103.1</v>
      </c>
      <c r="I71" s="23">
        <f t="shared" si="11"/>
        <v>68.7333333333333</v>
      </c>
      <c r="J71" s="24">
        <v>1</v>
      </c>
    </row>
    <row r="72" ht="27" customHeight="1" spans="1:10">
      <c r="A72" s="11">
        <v>69</v>
      </c>
      <c r="B72" s="29" t="s">
        <v>202</v>
      </c>
      <c r="C72" s="13" t="s">
        <v>205</v>
      </c>
      <c r="D72" s="13" t="s">
        <v>14</v>
      </c>
      <c r="E72" s="13" t="s">
        <v>206</v>
      </c>
      <c r="F72" s="15">
        <v>106.5</v>
      </c>
      <c r="G72" s="15">
        <v>89</v>
      </c>
      <c r="H72" s="15">
        <f t="shared" si="10"/>
        <v>96</v>
      </c>
      <c r="I72" s="23">
        <f t="shared" si="11"/>
        <v>64</v>
      </c>
      <c r="J72" s="24">
        <v>2</v>
      </c>
    </row>
    <row r="73" ht="27" customHeight="1" spans="1:10">
      <c r="A73" s="11">
        <v>70</v>
      </c>
      <c r="B73" s="29" t="s">
        <v>202</v>
      </c>
      <c r="C73" s="13" t="s">
        <v>207</v>
      </c>
      <c r="D73" s="13" t="s">
        <v>14</v>
      </c>
      <c r="E73" s="13" t="s">
        <v>208</v>
      </c>
      <c r="F73" s="15">
        <v>103</v>
      </c>
      <c r="G73" s="15">
        <v>80</v>
      </c>
      <c r="H73" s="15">
        <f t="shared" si="10"/>
        <v>89.2</v>
      </c>
      <c r="I73" s="23">
        <f t="shared" si="11"/>
        <v>59.4666666666667</v>
      </c>
      <c r="J73" s="24">
        <v>3</v>
      </c>
    </row>
    <row r="74" ht="27" customHeight="1" spans="1:10">
      <c r="A74" s="11">
        <v>71</v>
      </c>
      <c r="B74" s="30" t="s">
        <v>209</v>
      </c>
      <c r="C74" s="16" t="s">
        <v>210</v>
      </c>
      <c r="D74" s="16" t="s">
        <v>14</v>
      </c>
      <c r="E74" s="16" t="s">
        <v>211</v>
      </c>
      <c r="F74" s="17" t="s">
        <v>212</v>
      </c>
      <c r="G74" s="17" t="s">
        <v>213</v>
      </c>
      <c r="H74" s="18">
        <v>105.1</v>
      </c>
      <c r="I74" s="36">
        <v>70.07</v>
      </c>
      <c r="J74" s="24">
        <v>1</v>
      </c>
    </row>
    <row r="75" ht="27" customHeight="1" spans="1:10">
      <c r="A75" s="11">
        <v>72</v>
      </c>
      <c r="B75" s="30" t="s">
        <v>209</v>
      </c>
      <c r="C75" s="13" t="s">
        <v>214</v>
      </c>
      <c r="D75" s="13" t="s">
        <v>14</v>
      </c>
      <c r="E75" s="14" t="s">
        <v>215</v>
      </c>
      <c r="F75" s="15">
        <v>104</v>
      </c>
      <c r="G75" s="15">
        <v>100</v>
      </c>
      <c r="H75" s="15">
        <f t="shared" ref="H75:H85" si="12">F75*0.4+G75*0.6</f>
        <v>101.6</v>
      </c>
      <c r="I75" s="23">
        <f t="shared" ref="I75:I85" si="13">H75/1.5</f>
        <v>67.7333333333333</v>
      </c>
      <c r="J75" s="24">
        <v>2</v>
      </c>
    </row>
    <row r="76" ht="27" customHeight="1" spans="1:10">
      <c r="A76" s="11">
        <v>73</v>
      </c>
      <c r="B76" s="30" t="s">
        <v>209</v>
      </c>
      <c r="C76" s="13" t="s">
        <v>216</v>
      </c>
      <c r="D76" s="13" t="s">
        <v>14</v>
      </c>
      <c r="E76" s="14" t="s">
        <v>217</v>
      </c>
      <c r="F76" s="15">
        <v>103</v>
      </c>
      <c r="G76" s="15">
        <v>98.5</v>
      </c>
      <c r="H76" s="15">
        <f t="shared" si="12"/>
        <v>100.3</v>
      </c>
      <c r="I76" s="23">
        <f t="shared" si="13"/>
        <v>66.8666666666667</v>
      </c>
      <c r="J76" s="24">
        <v>3</v>
      </c>
    </row>
    <row r="77" ht="27" customHeight="1" spans="1:10">
      <c r="A77" s="11">
        <v>74</v>
      </c>
      <c r="B77" s="30" t="s">
        <v>209</v>
      </c>
      <c r="C77" s="13" t="s">
        <v>218</v>
      </c>
      <c r="D77" s="13" t="s">
        <v>14</v>
      </c>
      <c r="E77" s="14" t="s">
        <v>219</v>
      </c>
      <c r="F77" s="15">
        <v>107</v>
      </c>
      <c r="G77" s="15">
        <v>95.5</v>
      </c>
      <c r="H77" s="15">
        <f t="shared" si="12"/>
        <v>100.1</v>
      </c>
      <c r="I77" s="23">
        <f t="shared" si="13"/>
        <v>66.7333333333333</v>
      </c>
      <c r="J77" s="24">
        <v>4</v>
      </c>
    </row>
    <row r="78" ht="27" customHeight="1" spans="1:10">
      <c r="A78" s="11">
        <v>75</v>
      </c>
      <c r="B78" s="30" t="s">
        <v>209</v>
      </c>
      <c r="C78" s="13" t="s">
        <v>220</v>
      </c>
      <c r="D78" s="13" t="s">
        <v>14</v>
      </c>
      <c r="E78" s="14" t="s">
        <v>221</v>
      </c>
      <c r="F78" s="15">
        <v>100</v>
      </c>
      <c r="G78" s="15">
        <v>98.5</v>
      </c>
      <c r="H78" s="15">
        <f t="shared" si="12"/>
        <v>99.1</v>
      </c>
      <c r="I78" s="23">
        <f t="shared" si="13"/>
        <v>66.0666666666667</v>
      </c>
      <c r="J78" s="24">
        <v>5</v>
      </c>
    </row>
    <row r="79" ht="27" customHeight="1" spans="1:10">
      <c r="A79" s="11">
        <v>76</v>
      </c>
      <c r="B79" s="30" t="s">
        <v>209</v>
      </c>
      <c r="C79" s="13" t="s">
        <v>222</v>
      </c>
      <c r="D79" s="13" t="s">
        <v>14</v>
      </c>
      <c r="E79" s="14" t="s">
        <v>223</v>
      </c>
      <c r="F79" s="15">
        <v>105</v>
      </c>
      <c r="G79" s="15">
        <v>95</v>
      </c>
      <c r="H79" s="15">
        <f t="shared" si="12"/>
        <v>99</v>
      </c>
      <c r="I79" s="23">
        <f t="shared" si="13"/>
        <v>66</v>
      </c>
      <c r="J79" s="24">
        <v>6</v>
      </c>
    </row>
    <row r="80" ht="27" customHeight="1" spans="1:10">
      <c r="A80" s="11">
        <v>77</v>
      </c>
      <c r="B80" s="30" t="s">
        <v>209</v>
      </c>
      <c r="C80" s="13" t="s">
        <v>224</v>
      </c>
      <c r="D80" s="13" t="s">
        <v>14</v>
      </c>
      <c r="E80" s="14" t="s">
        <v>225</v>
      </c>
      <c r="F80" s="15">
        <v>92.5</v>
      </c>
      <c r="G80" s="15">
        <v>103</v>
      </c>
      <c r="H80" s="15">
        <f t="shared" si="12"/>
        <v>98.8</v>
      </c>
      <c r="I80" s="23">
        <f t="shared" si="13"/>
        <v>65.8666666666667</v>
      </c>
      <c r="J80" s="24">
        <v>7</v>
      </c>
    </row>
    <row r="81" ht="27" customHeight="1" spans="1:10">
      <c r="A81" s="11">
        <v>78</v>
      </c>
      <c r="B81" s="30" t="s">
        <v>209</v>
      </c>
      <c r="C81" s="13" t="s">
        <v>226</v>
      </c>
      <c r="D81" s="13" t="s">
        <v>14</v>
      </c>
      <c r="E81" s="14" t="s">
        <v>227</v>
      </c>
      <c r="F81" s="15">
        <v>103</v>
      </c>
      <c r="G81" s="15">
        <v>94</v>
      </c>
      <c r="H81" s="15">
        <f t="shared" si="12"/>
        <v>97.6</v>
      </c>
      <c r="I81" s="23">
        <f t="shared" si="13"/>
        <v>65.0666666666667</v>
      </c>
      <c r="J81" s="24">
        <v>8</v>
      </c>
    </row>
    <row r="82" ht="27" customHeight="1" spans="1:10">
      <c r="A82" s="11">
        <v>79</v>
      </c>
      <c r="B82" s="30" t="s">
        <v>209</v>
      </c>
      <c r="C82" s="13" t="s">
        <v>228</v>
      </c>
      <c r="D82" s="13" t="s">
        <v>14</v>
      </c>
      <c r="E82" s="14" t="s">
        <v>229</v>
      </c>
      <c r="F82" s="15">
        <v>100</v>
      </c>
      <c r="G82" s="15">
        <v>93.5</v>
      </c>
      <c r="H82" s="15">
        <f t="shared" si="12"/>
        <v>96.1</v>
      </c>
      <c r="I82" s="23">
        <f t="shared" si="13"/>
        <v>64.0666666666667</v>
      </c>
      <c r="J82" s="24">
        <v>9</v>
      </c>
    </row>
    <row r="83" ht="27" customHeight="1" spans="1:10">
      <c r="A83" s="11">
        <v>80</v>
      </c>
      <c r="B83" s="30" t="s">
        <v>209</v>
      </c>
      <c r="C83" s="13" t="s">
        <v>230</v>
      </c>
      <c r="D83" s="13" t="s">
        <v>14</v>
      </c>
      <c r="E83" s="14" t="s">
        <v>231</v>
      </c>
      <c r="F83" s="15">
        <v>93</v>
      </c>
      <c r="G83" s="15">
        <v>98</v>
      </c>
      <c r="H83" s="15">
        <f t="shared" si="12"/>
        <v>96</v>
      </c>
      <c r="I83" s="23">
        <f t="shared" si="13"/>
        <v>64</v>
      </c>
      <c r="J83" s="24">
        <v>10</v>
      </c>
    </row>
    <row r="84" ht="27" customHeight="1" spans="1:10">
      <c r="A84" s="11">
        <v>81</v>
      </c>
      <c r="B84" s="30" t="s">
        <v>209</v>
      </c>
      <c r="C84" s="13" t="s">
        <v>232</v>
      </c>
      <c r="D84" s="13" t="s">
        <v>14</v>
      </c>
      <c r="E84" s="14" t="s">
        <v>233</v>
      </c>
      <c r="F84" s="15">
        <v>90.5</v>
      </c>
      <c r="G84" s="15">
        <v>97</v>
      </c>
      <c r="H84" s="15">
        <f t="shared" si="12"/>
        <v>94.4</v>
      </c>
      <c r="I84" s="23">
        <f t="shared" si="13"/>
        <v>62.9333333333333</v>
      </c>
      <c r="J84" s="24">
        <v>11</v>
      </c>
    </row>
    <row r="85" ht="27" customHeight="1" spans="1:10">
      <c r="A85" s="11">
        <v>82</v>
      </c>
      <c r="B85" s="30" t="s">
        <v>209</v>
      </c>
      <c r="C85" s="13" t="s">
        <v>234</v>
      </c>
      <c r="D85" s="13" t="s">
        <v>14</v>
      </c>
      <c r="E85" s="14" t="s">
        <v>235</v>
      </c>
      <c r="F85" s="15">
        <v>100.5</v>
      </c>
      <c r="G85" s="15">
        <v>89.5</v>
      </c>
      <c r="H85" s="15">
        <f t="shared" si="12"/>
        <v>93.9</v>
      </c>
      <c r="I85" s="23">
        <f t="shared" si="13"/>
        <v>62.6</v>
      </c>
      <c r="J85" s="24">
        <v>12</v>
      </c>
    </row>
    <row r="86" ht="27" customHeight="1" spans="1:10">
      <c r="A86" s="11">
        <v>83</v>
      </c>
      <c r="B86" s="30" t="s">
        <v>209</v>
      </c>
      <c r="C86" s="16" t="s">
        <v>236</v>
      </c>
      <c r="D86" s="16" t="s">
        <v>14</v>
      </c>
      <c r="E86" s="16" t="s">
        <v>237</v>
      </c>
      <c r="F86" s="17" t="s">
        <v>238</v>
      </c>
      <c r="G86" s="17" t="s">
        <v>239</v>
      </c>
      <c r="H86" s="18">
        <v>93.8</v>
      </c>
      <c r="I86" s="36">
        <v>62.53</v>
      </c>
      <c r="J86" s="24">
        <v>13</v>
      </c>
    </row>
    <row r="87" ht="27" customHeight="1" spans="1:10">
      <c r="A87" s="11">
        <v>84</v>
      </c>
      <c r="B87" s="30" t="s">
        <v>209</v>
      </c>
      <c r="C87" s="13" t="s">
        <v>240</v>
      </c>
      <c r="D87" s="13" t="s">
        <v>14</v>
      </c>
      <c r="E87" s="14" t="s">
        <v>241</v>
      </c>
      <c r="F87" s="15">
        <v>95</v>
      </c>
      <c r="G87" s="15">
        <v>92</v>
      </c>
      <c r="H87" s="15">
        <f t="shared" ref="H87:H89" si="14">F87*0.4+G87*0.6</f>
        <v>93.2</v>
      </c>
      <c r="I87" s="23">
        <f t="shared" ref="I87:I89" si="15">H87/1.5</f>
        <v>62.1333333333333</v>
      </c>
      <c r="J87" s="24">
        <v>14</v>
      </c>
    </row>
    <row r="88" ht="27" customHeight="1" spans="1:10">
      <c r="A88" s="11">
        <v>85</v>
      </c>
      <c r="B88" s="30" t="s">
        <v>209</v>
      </c>
      <c r="C88" s="13" t="s">
        <v>242</v>
      </c>
      <c r="D88" s="13" t="s">
        <v>14</v>
      </c>
      <c r="E88" s="14" t="s">
        <v>243</v>
      </c>
      <c r="F88" s="15">
        <v>88</v>
      </c>
      <c r="G88" s="15">
        <v>96.5</v>
      </c>
      <c r="H88" s="15">
        <f t="shared" si="14"/>
        <v>93.1</v>
      </c>
      <c r="I88" s="23">
        <f t="shared" si="15"/>
        <v>62.0666666666667</v>
      </c>
      <c r="J88" s="24">
        <v>15</v>
      </c>
    </row>
    <row r="89" ht="27" customHeight="1" spans="1:10">
      <c r="A89" s="11">
        <v>86</v>
      </c>
      <c r="B89" s="30" t="s">
        <v>209</v>
      </c>
      <c r="C89" s="13" t="s">
        <v>244</v>
      </c>
      <c r="D89" s="13" t="s">
        <v>14</v>
      </c>
      <c r="E89" s="14" t="s">
        <v>245</v>
      </c>
      <c r="F89" s="15">
        <v>98</v>
      </c>
      <c r="G89" s="15">
        <v>89</v>
      </c>
      <c r="H89" s="15">
        <f t="shared" si="14"/>
        <v>92.6</v>
      </c>
      <c r="I89" s="23">
        <f t="shared" si="15"/>
        <v>61.7333333333333</v>
      </c>
      <c r="J89" s="24">
        <v>16</v>
      </c>
    </row>
    <row r="90" ht="27" customHeight="1" spans="1:10">
      <c r="A90" s="11">
        <v>87</v>
      </c>
      <c r="B90" s="30" t="s">
        <v>209</v>
      </c>
      <c r="C90" s="16" t="s">
        <v>246</v>
      </c>
      <c r="D90" s="16" t="s">
        <v>14</v>
      </c>
      <c r="E90" s="16" t="s">
        <v>247</v>
      </c>
      <c r="F90" s="17" t="s">
        <v>76</v>
      </c>
      <c r="G90" s="17" t="s">
        <v>71</v>
      </c>
      <c r="H90" s="18">
        <v>92.3</v>
      </c>
      <c r="I90" s="36">
        <v>61.53</v>
      </c>
      <c r="J90" s="24">
        <v>17</v>
      </c>
    </row>
    <row r="91" ht="27" customHeight="1" spans="1:10">
      <c r="A91" s="11">
        <v>88</v>
      </c>
      <c r="B91" s="30" t="s">
        <v>209</v>
      </c>
      <c r="C91" s="16" t="s">
        <v>248</v>
      </c>
      <c r="D91" s="16" t="s">
        <v>14</v>
      </c>
      <c r="E91" s="16" t="s">
        <v>249</v>
      </c>
      <c r="F91" s="17" t="s">
        <v>110</v>
      </c>
      <c r="G91" s="17" t="s">
        <v>131</v>
      </c>
      <c r="H91" s="18">
        <v>92</v>
      </c>
      <c r="I91" s="36">
        <v>61.33</v>
      </c>
      <c r="J91" s="24">
        <v>18</v>
      </c>
    </row>
    <row r="92" ht="27" customHeight="1" spans="1:10">
      <c r="A92" s="11">
        <v>89</v>
      </c>
      <c r="B92" s="30" t="s">
        <v>209</v>
      </c>
      <c r="C92" s="16" t="s">
        <v>250</v>
      </c>
      <c r="D92" s="16" t="s">
        <v>14</v>
      </c>
      <c r="E92" s="16" t="s">
        <v>251</v>
      </c>
      <c r="F92" s="17" t="s">
        <v>252</v>
      </c>
      <c r="G92" s="17" t="s">
        <v>76</v>
      </c>
      <c r="H92" s="18">
        <v>91.1</v>
      </c>
      <c r="I92" s="36">
        <v>60.73</v>
      </c>
      <c r="J92" s="24">
        <v>19</v>
      </c>
    </row>
    <row r="93" ht="27" customHeight="1" spans="1:10">
      <c r="A93" s="11">
        <v>90</v>
      </c>
      <c r="B93" s="30" t="s">
        <v>209</v>
      </c>
      <c r="C93" s="13" t="s">
        <v>253</v>
      </c>
      <c r="D93" s="13" t="s">
        <v>14</v>
      </c>
      <c r="E93" s="14" t="s">
        <v>254</v>
      </c>
      <c r="F93" s="15">
        <v>97</v>
      </c>
      <c r="G93" s="15">
        <v>87</v>
      </c>
      <c r="H93" s="15">
        <f>F93*0.4+G93*0.6</f>
        <v>91</v>
      </c>
      <c r="I93" s="23">
        <f t="shared" ref="I93:I102" si="16">H93/1.5</f>
        <v>60.6666666666667</v>
      </c>
      <c r="J93" s="24">
        <v>20</v>
      </c>
    </row>
    <row r="94" ht="27" customHeight="1" spans="1:10">
      <c r="A94" s="11">
        <v>91</v>
      </c>
      <c r="B94" s="31" t="s">
        <v>255</v>
      </c>
      <c r="C94" s="32" t="s">
        <v>256</v>
      </c>
      <c r="D94" s="32" t="s">
        <v>14</v>
      </c>
      <c r="E94" s="32" t="s">
        <v>257</v>
      </c>
      <c r="F94" s="33">
        <v>125.5</v>
      </c>
      <c r="G94" s="17" t="s">
        <v>258</v>
      </c>
      <c r="H94" s="33">
        <v>125.5</v>
      </c>
      <c r="I94" s="37">
        <f t="shared" si="16"/>
        <v>83.6666666666667</v>
      </c>
      <c r="J94" s="38">
        <v>1</v>
      </c>
    </row>
    <row r="95" ht="27" customHeight="1" spans="1:10">
      <c r="A95" s="11">
        <v>92</v>
      </c>
      <c r="B95" s="31" t="s">
        <v>255</v>
      </c>
      <c r="C95" s="32" t="s">
        <v>259</v>
      </c>
      <c r="D95" s="32" t="s">
        <v>14</v>
      </c>
      <c r="E95" s="32" t="s">
        <v>260</v>
      </c>
      <c r="F95" s="33">
        <v>112.5</v>
      </c>
      <c r="G95" s="17" t="s">
        <v>258</v>
      </c>
      <c r="H95" s="33">
        <v>112.5</v>
      </c>
      <c r="I95" s="37">
        <f t="shared" si="16"/>
        <v>75</v>
      </c>
      <c r="J95" s="38">
        <v>2</v>
      </c>
    </row>
    <row r="96" ht="27" customHeight="1" spans="1:10">
      <c r="A96" s="11">
        <v>93</v>
      </c>
      <c r="B96" s="31" t="s">
        <v>255</v>
      </c>
      <c r="C96" s="32" t="s">
        <v>261</v>
      </c>
      <c r="D96" s="32" t="s">
        <v>164</v>
      </c>
      <c r="E96" s="32" t="s">
        <v>262</v>
      </c>
      <c r="F96" s="33">
        <v>106</v>
      </c>
      <c r="G96" s="17" t="s">
        <v>258</v>
      </c>
      <c r="H96" s="33">
        <v>106</v>
      </c>
      <c r="I96" s="37">
        <f t="shared" si="16"/>
        <v>70.6666666666667</v>
      </c>
      <c r="J96" s="38">
        <v>3</v>
      </c>
    </row>
    <row r="97" ht="27" customHeight="1" spans="1:10">
      <c r="A97" s="11">
        <v>94</v>
      </c>
      <c r="B97" s="31" t="s">
        <v>255</v>
      </c>
      <c r="C97" s="32" t="s">
        <v>263</v>
      </c>
      <c r="D97" s="32" t="s">
        <v>14</v>
      </c>
      <c r="E97" s="32" t="s">
        <v>264</v>
      </c>
      <c r="F97" s="33">
        <v>106</v>
      </c>
      <c r="G97" s="17" t="s">
        <v>258</v>
      </c>
      <c r="H97" s="33">
        <v>106</v>
      </c>
      <c r="I97" s="37">
        <f t="shared" si="16"/>
        <v>70.6666666666667</v>
      </c>
      <c r="J97" s="38">
        <v>3</v>
      </c>
    </row>
    <row r="98" ht="27" customHeight="1" spans="1:10">
      <c r="A98" s="11">
        <v>95</v>
      </c>
      <c r="B98" s="31" t="s">
        <v>255</v>
      </c>
      <c r="C98" s="32" t="s">
        <v>265</v>
      </c>
      <c r="D98" s="32" t="s">
        <v>14</v>
      </c>
      <c r="E98" s="32" t="s">
        <v>266</v>
      </c>
      <c r="F98" s="33">
        <v>104.5</v>
      </c>
      <c r="G98" s="17" t="s">
        <v>258</v>
      </c>
      <c r="H98" s="33">
        <v>104.5</v>
      </c>
      <c r="I98" s="37">
        <f t="shared" si="16"/>
        <v>69.6666666666667</v>
      </c>
      <c r="J98" s="38">
        <v>5</v>
      </c>
    </row>
    <row r="99" ht="27" customHeight="1" spans="1:10">
      <c r="A99" s="11">
        <v>96</v>
      </c>
      <c r="B99" s="31" t="s">
        <v>255</v>
      </c>
      <c r="C99" s="32" t="s">
        <v>267</v>
      </c>
      <c r="D99" s="32" t="s">
        <v>14</v>
      </c>
      <c r="E99" s="32" t="s">
        <v>268</v>
      </c>
      <c r="F99" s="33">
        <v>102.5</v>
      </c>
      <c r="G99" s="17" t="s">
        <v>258</v>
      </c>
      <c r="H99" s="33">
        <v>102.5</v>
      </c>
      <c r="I99" s="37">
        <f t="shared" si="16"/>
        <v>68.3333333333333</v>
      </c>
      <c r="J99" s="38">
        <v>6</v>
      </c>
    </row>
    <row r="100" ht="27" customHeight="1" spans="1:10">
      <c r="A100" s="11">
        <v>97</v>
      </c>
      <c r="B100" s="31" t="s">
        <v>255</v>
      </c>
      <c r="C100" s="32" t="s">
        <v>269</v>
      </c>
      <c r="D100" s="32" t="s">
        <v>14</v>
      </c>
      <c r="E100" s="32" t="s">
        <v>270</v>
      </c>
      <c r="F100" s="33">
        <v>102.5</v>
      </c>
      <c r="G100" s="17" t="s">
        <v>258</v>
      </c>
      <c r="H100" s="33">
        <v>102.5</v>
      </c>
      <c r="I100" s="37">
        <f t="shared" si="16"/>
        <v>68.3333333333333</v>
      </c>
      <c r="J100" s="38">
        <v>6</v>
      </c>
    </row>
    <row r="101" ht="27" customHeight="1" spans="1:10">
      <c r="A101" s="11">
        <v>98</v>
      </c>
      <c r="B101" s="31" t="s">
        <v>255</v>
      </c>
      <c r="C101" s="32" t="s">
        <v>271</v>
      </c>
      <c r="D101" s="32" t="s">
        <v>164</v>
      </c>
      <c r="E101" s="32" t="s">
        <v>272</v>
      </c>
      <c r="F101" s="33">
        <v>98</v>
      </c>
      <c r="G101" s="17" t="s">
        <v>258</v>
      </c>
      <c r="H101" s="33">
        <v>98</v>
      </c>
      <c r="I101" s="37">
        <f t="shared" si="16"/>
        <v>65.3333333333333</v>
      </c>
      <c r="J101" s="38">
        <v>8</v>
      </c>
    </row>
    <row r="102" ht="27" customHeight="1" spans="1:10">
      <c r="A102" s="11">
        <v>99</v>
      </c>
      <c r="B102" s="31" t="s">
        <v>255</v>
      </c>
      <c r="C102" s="32" t="s">
        <v>273</v>
      </c>
      <c r="D102" s="32" t="s">
        <v>164</v>
      </c>
      <c r="E102" s="32" t="s">
        <v>274</v>
      </c>
      <c r="F102" s="33">
        <v>94.5</v>
      </c>
      <c r="G102" s="17" t="s">
        <v>258</v>
      </c>
      <c r="H102" s="33">
        <v>94.5</v>
      </c>
      <c r="I102" s="37">
        <f t="shared" si="16"/>
        <v>63</v>
      </c>
      <c r="J102" s="38">
        <v>9</v>
      </c>
    </row>
    <row r="103" ht="27" customHeight="1" spans="1:10">
      <c r="A103" s="11">
        <v>100</v>
      </c>
      <c r="B103" s="34" t="s">
        <v>275</v>
      </c>
      <c r="C103" s="16" t="s">
        <v>276</v>
      </c>
      <c r="D103" s="16" t="s">
        <v>14</v>
      </c>
      <c r="E103" s="16" t="s">
        <v>277</v>
      </c>
      <c r="F103" s="17" t="s">
        <v>59</v>
      </c>
      <c r="G103" s="17" t="s">
        <v>258</v>
      </c>
      <c r="H103" s="18">
        <v>97</v>
      </c>
      <c r="I103" s="36">
        <v>64.67</v>
      </c>
      <c r="J103" s="39">
        <v>1</v>
      </c>
    </row>
    <row r="104" customHeight="1" spans="3:10">
      <c r="C104" s="35"/>
      <c r="J104" s="40"/>
    </row>
    <row r="105" customHeight="1" spans="3:3">
      <c r="C105" s="35"/>
    </row>
    <row r="106" customHeight="1" spans="3:3">
      <c r="C106" s="35"/>
    </row>
    <row r="107" customHeight="1" spans="3:3">
      <c r="C107" s="35"/>
    </row>
    <row r="108" customHeight="1" spans="3:3">
      <c r="C108" s="35"/>
    </row>
    <row r="109" customHeight="1" spans="3:3">
      <c r="C109" s="35"/>
    </row>
    <row r="110" customHeight="1" spans="3:3">
      <c r="C110" s="35"/>
    </row>
    <row r="111" customHeight="1" spans="3:3">
      <c r="C111" s="35"/>
    </row>
    <row r="112" customHeight="1" spans="3:3">
      <c r="C112" s="35"/>
    </row>
  </sheetData>
  <mergeCells count="1">
    <mergeCell ref="A2:J2"/>
  </mergeCells>
  <conditionalFormatting sqref="C103">
    <cfRule type="duplicateValues" dxfId="0" priority="5"/>
  </conditionalFormatting>
  <conditionalFormatting sqref="C4:C34">
    <cfRule type="duplicateValues" dxfId="0" priority="16"/>
  </conditionalFormatting>
  <conditionalFormatting sqref="C35:C58">
    <cfRule type="duplicateValues" dxfId="0" priority="14"/>
    <cfRule type="duplicateValues" dxfId="0" priority="13"/>
  </conditionalFormatting>
  <conditionalFormatting sqref="C57:C58">
    <cfRule type="duplicateValues" dxfId="0" priority="15"/>
  </conditionalFormatting>
  <conditionalFormatting sqref="C59:C65">
    <cfRule type="duplicateValues" dxfId="0" priority="12"/>
    <cfRule type="duplicateValues" dxfId="0" priority="11"/>
    <cfRule type="duplicateValues" dxfId="0" priority="10"/>
  </conditionalFormatting>
  <conditionalFormatting sqref="C67:C68">
    <cfRule type="duplicateValues" dxfId="0" priority="9"/>
  </conditionalFormatting>
  <conditionalFormatting sqref="C69:C70">
    <cfRule type="duplicateValues" dxfId="0" priority="8"/>
  </conditionalFormatting>
  <conditionalFormatting sqref="C71:C73">
    <cfRule type="duplicateValues" dxfId="0" priority="7"/>
  </conditionalFormatting>
  <conditionalFormatting sqref="C74:C93">
    <cfRule type="duplicateValues" dxfId="0" priority="3"/>
  </conditionalFormatting>
  <conditionalFormatting sqref="C94:C102">
    <cfRule type="duplicateValues" dxfId="0" priority="1"/>
  </conditionalFormatting>
  <conditionalFormatting sqref="C104:C112">
    <cfRule type="duplicateValues" dxfId="0" priority="2"/>
  </conditionalFormatting>
  <conditionalFormatting sqref="E1:E3 E104:E1048576">
    <cfRule type="duplicateValues" dxfId="0" priority="17"/>
  </conditionalFormatting>
  <conditionalFormatting sqref="C4:C73 C103">
    <cfRule type="duplicateValues" dxfId="0" priority="4"/>
  </conditionalFormatting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</cp:lastModifiedBy>
  <dcterms:created xsi:type="dcterms:W3CDTF">2022-08-19T00:24:00Z</dcterms:created>
  <dcterms:modified xsi:type="dcterms:W3CDTF">2024-08-21T09:12:41Z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F674F9EB629F4EC6B0F24BEA3F302D73</vt:lpwstr>
  </property>
  <property fmtid="{D5CDD505-2E9C-101B-9397-08002B2CF9AE}" pid="3" name="KSOProductBuildVer">
    <vt:lpwstr>2052-12.1.0.17147</vt:lpwstr>
  </property>
</Properties>
</file>