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第一批" sheetId="1" r:id="rId1"/>
  </sheets>
  <definedNames>
    <definedName name="_xlnm._FilterDatabase" localSheetId="0" hidden="1">第一批!$A$3:$N$3</definedName>
    <definedName name="_xlnm.Print_Titles" localSheetId="0">第一批!$3:$3</definedName>
  </definedNames>
  <calcPr calcId="144525"/>
</workbook>
</file>

<file path=xl/sharedStrings.xml><?xml version="1.0" encoding="utf-8"?>
<sst xmlns="http://schemas.openxmlformats.org/spreadsheetml/2006/main" count="465" uniqueCount="322">
  <si>
    <t>附件</t>
  </si>
  <si>
    <t>百色市田阳区2024年事业单位公开招聘工作人员拟聘用名单（第一批）</t>
  </si>
  <si>
    <t>序号</t>
  </si>
  <si>
    <t>招聘单位主管部门</t>
  </si>
  <si>
    <t>招聘单位</t>
  </si>
  <si>
    <t>招聘岗位名称
（代码）</t>
  </si>
  <si>
    <t>姓名</t>
  </si>
  <si>
    <t>性别</t>
  </si>
  <si>
    <t>准考证号</t>
  </si>
  <si>
    <t>毕业院校及专业</t>
  </si>
  <si>
    <t>学历
（学位）</t>
  </si>
  <si>
    <t>公共科目笔试总成绩（含加分）</t>
  </si>
  <si>
    <t>面试（专业测试）成绩</t>
  </si>
  <si>
    <t>综合成绩</t>
  </si>
  <si>
    <t>综合成绩排名</t>
  </si>
  <si>
    <t>备注</t>
  </si>
  <si>
    <t>百色市田阳区巴别乡人民政府</t>
  </si>
  <si>
    <t>百色市田阳区巴别乡卫生健康服务所</t>
  </si>
  <si>
    <t>管理人员（1452600152）</t>
  </si>
  <si>
    <t>陆欣欣</t>
  </si>
  <si>
    <t>女</t>
  </si>
  <si>
    <t>1145260108304</t>
  </si>
  <si>
    <t>天津外国语大学人力资源管理专业</t>
  </si>
  <si>
    <t>本科
（管理学学士）</t>
  </si>
  <si>
    <t>百色市田阳区巴别乡农业综合服务中心</t>
  </si>
  <si>
    <t>专技人员（1452600153）</t>
  </si>
  <si>
    <t>余治枫</t>
  </si>
  <si>
    <t>男</t>
  </si>
  <si>
    <t>3145261202528</t>
  </si>
  <si>
    <t>云南大学滇池学院土木工程专业</t>
  </si>
  <si>
    <t>本科
（工学学士）</t>
  </si>
  <si>
    <t>百色市田阳区田州镇人民政府</t>
  </si>
  <si>
    <t>百色市田阳区田州镇退役军人服务站</t>
  </si>
  <si>
    <t>专技人员（1452600154）</t>
  </si>
  <si>
    <t>杨莹</t>
  </si>
  <si>
    <t>2145260704015</t>
  </si>
  <si>
    <t>中央广播电视大学法学专业</t>
  </si>
  <si>
    <t>本科
（无学士学位）</t>
  </si>
  <si>
    <t>百色市田阳区田州镇社会治安综合治理中心</t>
  </si>
  <si>
    <t>专技人员（1452600155）</t>
  </si>
  <si>
    <t>赖祺星</t>
  </si>
  <si>
    <t>2145260700804</t>
  </si>
  <si>
    <t>桂林理工大学博文管理学院电子信息工程专业</t>
  </si>
  <si>
    <t>百色市田阳区那坡镇人民政府</t>
  </si>
  <si>
    <t>百色市田阳区那坡镇社会保障服务中心</t>
  </si>
  <si>
    <t>专技人员（1452600156）</t>
  </si>
  <si>
    <t>吴斯琦</t>
  </si>
  <si>
    <t>2145260704122</t>
  </si>
  <si>
    <t>广西工商职业技术学院会计（物流会计方向）专业</t>
  </si>
  <si>
    <t>专科</t>
  </si>
  <si>
    <t>百色市田阳区那坡镇乡村建设综合服务中心</t>
  </si>
  <si>
    <t>专技人员（1452600157）</t>
  </si>
  <si>
    <t>刘忠稳</t>
  </si>
  <si>
    <t>3145261201523</t>
  </si>
  <si>
    <t>南宁理工学院工程造价专业</t>
  </si>
  <si>
    <t>百色市田阳区那坡镇退役军人服务站</t>
  </si>
  <si>
    <t>管理岗位（1452600158）</t>
  </si>
  <si>
    <t>王明珠</t>
  </si>
  <si>
    <t>1145260102505</t>
  </si>
  <si>
    <t>百色学院汉语言文学专业</t>
  </si>
  <si>
    <t>百色市田阳区那坡镇社会治安综合治理中心</t>
  </si>
  <si>
    <t>管理岗位（1452600159）</t>
  </si>
  <si>
    <t>曾繁潘</t>
  </si>
  <si>
    <t>1145260100416</t>
  </si>
  <si>
    <t>广西师范大学漓江学院法学专业</t>
  </si>
  <si>
    <t>本科
（法学学士）</t>
  </si>
  <si>
    <t>百色市田阳区那坡镇乡村振兴服务中心</t>
  </si>
  <si>
    <t>专技人员（1452600160）</t>
  </si>
  <si>
    <t>农安福</t>
  </si>
  <si>
    <t>2145260700425</t>
  </si>
  <si>
    <t>钦州学院计算机网络技术专业</t>
  </si>
  <si>
    <t>百色市田阳区那坡镇农业综合服务中心</t>
  </si>
  <si>
    <t>专技人员（1452600161）</t>
  </si>
  <si>
    <t>唐诗沛</t>
  </si>
  <si>
    <t>3145261202226</t>
  </si>
  <si>
    <t>玉溪师范学院应用生物科学专业</t>
  </si>
  <si>
    <t>本科
（理学学士）</t>
  </si>
  <si>
    <t>百色市田阳区头塘镇人民政府</t>
  </si>
  <si>
    <t>百色市田阳区头塘镇文化体育广电和旅游工作站</t>
  </si>
  <si>
    <t>专技人员（1452600162）</t>
  </si>
  <si>
    <t>梁懿</t>
  </si>
  <si>
    <t>2145260702720</t>
  </si>
  <si>
    <t>中南民族大学通信工程专业</t>
  </si>
  <si>
    <t>百色市田阳区头塘镇社会保障服务中心</t>
  </si>
  <si>
    <t>专技人员（1452600163）</t>
  </si>
  <si>
    <t>陆冬云</t>
  </si>
  <si>
    <t>2145260704314</t>
  </si>
  <si>
    <t>广西科技大学信息管理与信息系统专业</t>
  </si>
  <si>
    <t>百色市田阳区头塘镇退役军人服务站</t>
  </si>
  <si>
    <t>管理人员（1452600164）</t>
  </si>
  <si>
    <t>黄健维</t>
  </si>
  <si>
    <t>1145260100118</t>
  </si>
  <si>
    <t>国家开放大学法学专业</t>
  </si>
  <si>
    <t>百色市田阳区百育镇人民政府</t>
  </si>
  <si>
    <t>百色市田阳区百育镇文化体育广电和旅游工作站</t>
  </si>
  <si>
    <t>管理人员（1452600165）</t>
  </si>
  <si>
    <t>黄玉婷</t>
  </si>
  <si>
    <t>1145260101429</t>
  </si>
  <si>
    <t>广西财经学院文秘专业</t>
  </si>
  <si>
    <t>百色市田阳区百育镇农业综合服务中心</t>
  </si>
  <si>
    <t>专技人员（1452600166）</t>
  </si>
  <si>
    <t>杨虎千</t>
  </si>
  <si>
    <t>3145261200627</t>
  </si>
  <si>
    <t>云南水利水电职业学院水电站运行与管理专业</t>
  </si>
  <si>
    <t>百色市田阳区百育镇社会保障服务中心</t>
  </si>
  <si>
    <t>管理人员（1452600167）</t>
  </si>
  <si>
    <t>曾雪毅</t>
  </si>
  <si>
    <t>1145260107128</t>
  </si>
  <si>
    <t>梧州学院财务管理专业</t>
  </si>
  <si>
    <t>百色市田阳区百育镇乡村建设综合服务中心</t>
  </si>
  <si>
    <t>专技人员（1452600168）</t>
  </si>
  <si>
    <t>黄皓</t>
  </si>
  <si>
    <t>2145260700313</t>
  </si>
  <si>
    <t>南京工业大学浦江学院机械工程专业</t>
  </si>
  <si>
    <t>百色市田阳区百育镇退役军人服务站</t>
  </si>
  <si>
    <t>专技人员（1452600169）</t>
  </si>
  <si>
    <t>周小棋</t>
  </si>
  <si>
    <t>2145260701916</t>
  </si>
  <si>
    <t>广西外国语学院工商企业管理专业</t>
  </si>
  <si>
    <t>百色市田阳区百育镇社会治安综合治理中心</t>
  </si>
  <si>
    <t>管理人员（1452600170）</t>
  </si>
  <si>
    <t>李宜谦</t>
  </si>
  <si>
    <t>1145260111225</t>
  </si>
  <si>
    <t>山西财经大学信息管理与信息系统专业</t>
  </si>
  <si>
    <t>百色市田阳区那满镇人民政府</t>
  </si>
  <si>
    <t>百色市田阳区那满镇乡村振兴服务中心</t>
  </si>
  <si>
    <t>专技人员（1452600171）</t>
  </si>
  <si>
    <t>龙光庆</t>
  </si>
  <si>
    <t>3145261201805</t>
  </si>
  <si>
    <t>广西生态工程职业技术学院林业技术专业</t>
  </si>
  <si>
    <t>百色市田阳区那满镇社会治安综合治理中心</t>
  </si>
  <si>
    <t>专技人员（1452600172）</t>
  </si>
  <si>
    <t>杨秀丰</t>
  </si>
  <si>
    <t>2145260700925</t>
  </si>
  <si>
    <t>广西警察学院法律事务专业</t>
  </si>
  <si>
    <t>百色市田阳区那满镇社会保障服务中心</t>
  </si>
  <si>
    <t>专技人员（1452600173）</t>
  </si>
  <si>
    <t>黄小津</t>
  </si>
  <si>
    <t>2145260703009</t>
  </si>
  <si>
    <t>广西师范大学劳动与社会保障专业</t>
  </si>
  <si>
    <t>百色市田阳区那满镇文化体育广电和旅游工作站</t>
  </si>
  <si>
    <t>专技人员（1452600174）</t>
  </si>
  <si>
    <t>黄泽楷</t>
  </si>
  <si>
    <t>2145260703901</t>
  </si>
  <si>
    <t>广西体育高等专科学校运动训练专业</t>
  </si>
  <si>
    <t>百色市田阳区坡洪镇人民政府</t>
  </si>
  <si>
    <t>百色市田阳区坡洪镇卫生健康服务所</t>
  </si>
  <si>
    <t>专技人员（1452600175）</t>
  </si>
  <si>
    <t>戚献丹</t>
  </si>
  <si>
    <t>2145260703311</t>
  </si>
  <si>
    <t>哈尔滨师范大学劳动与社会保障专业</t>
  </si>
  <si>
    <t>百色市田阳区坡洪镇社会治安综合治理中心</t>
  </si>
  <si>
    <t>专技人员（1452600176）</t>
  </si>
  <si>
    <t>朱挺鑫</t>
  </si>
  <si>
    <t>2145260802524</t>
  </si>
  <si>
    <t>华南师范大学工商企业管理专业</t>
  </si>
  <si>
    <t>百色市田阳区坡洪镇乡村振兴服务中心</t>
  </si>
  <si>
    <t>专技人员（1452600177）</t>
  </si>
  <si>
    <t>刘丽</t>
  </si>
  <si>
    <t>2145260800326</t>
  </si>
  <si>
    <t>广西经济管理干部学院工商管理专业</t>
  </si>
  <si>
    <t>百色市田阳区五村镇人民政府</t>
  </si>
  <si>
    <t>百色市田阳区五村镇卫生健康服务所</t>
  </si>
  <si>
    <t>专技人员（1452600178）</t>
  </si>
  <si>
    <t>李丹丹</t>
  </si>
  <si>
    <t>3145261201203</t>
  </si>
  <si>
    <t>右江民族医学院药学专业</t>
  </si>
  <si>
    <t>百色市田阳区五村镇文化广电和旅游工作站</t>
  </si>
  <si>
    <t>专技人员（1452600179）</t>
  </si>
  <si>
    <t>陆雅琪</t>
  </si>
  <si>
    <t>2145260802614</t>
  </si>
  <si>
    <t>广西外国语学院
新闻学专业</t>
  </si>
  <si>
    <t>本科
（文学学士）</t>
  </si>
  <si>
    <t>百色市田阳区五村镇社会治安综合治理中心</t>
  </si>
  <si>
    <t>专技人员（1452600180）</t>
  </si>
  <si>
    <t>农艳春</t>
  </si>
  <si>
    <t>2145260804319</t>
  </si>
  <si>
    <t>玉林师范学院
法学专业</t>
  </si>
  <si>
    <t>百色市田阳区五村镇退役军人服务站</t>
  </si>
  <si>
    <t>专技人员（1452600181）</t>
  </si>
  <si>
    <t>王佳祥</t>
  </si>
  <si>
    <t>2145260800423</t>
  </si>
  <si>
    <t>中国人民公安大学公安管理学专业</t>
  </si>
  <si>
    <t>第一名放弃，第二名递补</t>
  </si>
  <si>
    <t>百色市田阳区五村镇乡村建设综合服务中心</t>
  </si>
  <si>
    <t>专技人员（1452600182）</t>
  </si>
  <si>
    <t>陈久顺</t>
  </si>
  <si>
    <t>3145261302708</t>
  </si>
  <si>
    <t>文山学院
食品质量与安全专业</t>
  </si>
  <si>
    <t>本科           （工学学士）</t>
  </si>
  <si>
    <t>百色市田阳区洞靖镇人民政府</t>
  </si>
  <si>
    <t>百色市田阳区洞靖镇农业综合服务中心</t>
  </si>
  <si>
    <t>专技人员（1452600183）</t>
  </si>
  <si>
    <t>许国富</t>
  </si>
  <si>
    <t>3145261302510</t>
  </si>
  <si>
    <t>广西大学
农学专业</t>
  </si>
  <si>
    <t>本科           （农学学士）</t>
  </si>
  <si>
    <t>百色市田阳区洞靖镇文化体育广电和旅游工作站</t>
  </si>
  <si>
    <t>专技人员（1452600184）</t>
  </si>
  <si>
    <t>李倩倩</t>
  </si>
  <si>
    <t>2145260801316</t>
  </si>
  <si>
    <t>广西艺术学院   环境设计专业</t>
  </si>
  <si>
    <t>本科            （艺术学学士）</t>
  </si>
  <si>
    <t>百色市田阳区洞靖镇乡村振兴服务中心</t>
  </si>
  <si>
    <t>专技人员（1452600185）</t>
  </si>
  <si>
    <t>廖政烽</t>
  </si>
  <si>
    <t>2145260800908</t>
  </si>
  <si>
    <t>武汉工程科技学院金融学专业</t>
  </si>
  <si>
    <t>本科            （经济学学士）</t>
  </si>
  <si>
    <t>百色市田阳区洞靖镇社会保障服务中心</t>
  </si>
  <si>
    <t>专技人员1（1452600186）</t>
  </si>
  <si>
    <t>侯念</t>
  </si>
  <si>
    <t>2145260801030</t>
  </si>
  <si>
    <t>云南外事外语职业学院          会计专业</t>
  </si>
  <si>
    <t>专技人员2（1452600187）</t>
  </si>
  <si>
    <t>韦春雨</t>
  </si>
  <si>
    <t>2145260802107</t>
  </si>
  <si>
    <t>广西财经学院   电子商务专业</t>
  </si>
  <si>
    <t>百色市田阳区洞靖镇卫生健康服务所</t>
  </si>
  <si>
    <t>专技人员（1452600188）</t>
  </si>
  <si>
    <t>罗佩佩</t>
  </si>
  <si>
    <t>2145260802313</t>
  </si>
  <si>
    <t>广西财经学院   公共关系学专业</t>
  </si>
  <si>
    <t>本科           （管理学学士）</t>
  </si>
  <si>
    <t>百色市田阳区洞靖镇退役军人服务站</t>
  </si>
  <si>
    <t>专技人员1（1452600189）</t>
  </si>
  <si>
    <t>蒙先前</t>
  </si>
  <si>
    <t>2145260800425</t>
  </si>
  <si>
    <t>桂林电子科技大学市场营销专业</t>
  </si>
  <si>
    <t>专技人员2（1452600190）</t>
  </si>
  <si>
    <t>黄呈昌</t>
  </si>
  <si>
    <t>2145260801308</t>
  </si>
  <si>
    <t>广西职业师范学院会计专业</t>
  </si>
  <si>
    <t>百色市田阳区洞靖镇社会治安综合管理中心</t>
  </si>
  <si>
    <t>专技人员（1452600191）</t>
  </si>
  <si>
    <t>韦宇信</t>
  </si>
  <si>
    <t>2145260802609</t>
  </si>
  <si>
    <t>广西警察学院   司法助理专业</t>
  </si>
  <si>
    <t>百色市田阳区玉凤镇人民政府</t>
  </si>
  <si>
    <t>百色市田阳区玉凤镇乡村振兴服务中心</t>
  </si>
  <si>
    <t>专技人员（1452600192）</t>
  </si>
  <si>
    <t>黄宗权</t>
  </si>
  <si>
    <t>3145261301919</t>
  </si>
  <si>
    <t>桂林理工大学   土木工程专业</t>
  </si>
  <si>
    <t>百色市田阳区玉凤镇社会治安综合治理中心</t>
  </si>
  <si>
    <t>专技人员（1452600193）</t>
  </si>
  <si>
    <t>黄晓鑫</t>
  </si>
  <si>
    <t>2145260803514</t>
  </si>
  <si>
    <t>广西民族大学   法学专业</t>
  </si>
  <si>
    <t>本科           （法学学士）</t>
  </si>
  <si>
    <t>百色市田阳区玉凤镇农业综合服务中心</t>
  </si>
  <si>
    <t>专技人员（1452600194）</t>
  </si>
  <si>
    <t>卢敏剑</t>
  </si>
  <si>
    <t>3145261302012</t>
  </si>
  <si>
    <t>广西水利电力职业技术学院       水利水电建筑工程专业</t>
  </si>
  <si>
    <t>百色市田阳区自然资源局</t>
  </si>
  <si>
    <t>百色市田阳区土地开发整理中心</t>
  </si>
  <si>
    <t>专技人员1（1452600195）</t>
  </si>
  <si>
    <t>张伟</t>
  </si>
  <si>
    <t>2145260802916</t>
  </si>
  <si>
    <t>山东农业大学
会计学专业</t>
  </si>
  <si>
    <t>专技人员2（1452600196）</t>
  </si>
  <si>
    <t>黄武城</t>
  </si>
  <si>
    <t>3145261300104</t>
  </si>
  <si>
    <t>中国地质大学
地质工程专业</t>
  </si>
  <si>
    <t>百色市田阳区工业和信息化局</t>
  </si>
  <si>
    <t>百色市田阳区中小企业服务中心</t>
  </si>
  <si>
    <t>专技人员1（1452600197）</t>
  </si>
  <si>
    <t>黄振伟</t>
  </si>
  <si>
    <t>2145260800526</t>
  </si>
  <si>
    <t>广西大学
无机非金属材料工程专业</t>
  </si>
  <si>
    <t>专技人员2（1452600198）</t>
  </si>
  <si>
    <t>李豪</t>
  </si>
  <si>
    <t>2145260802212</t>
  </si>
  <si>
    <t>西北农林科技大学市场营销专业</t>
  </si>
  <si>
    <t>百色市田阳区林业局</t>
  </si>
  <si>
    <t>百色市田阳区林权管理服务中心</t>
  </si>
  <si>
    <t>专技人员（1452600199）</t>
  </si>
  <si>
    <t>唐坤</t>
  </si>
  <si>
    <t>3145261300515</t>
  </si>
  <si>
    <t>广西民族大学   环境工程专业</t>
  </si>
  <si>
    <t>百色市田阳区林长工作服务中心</t>
  </si>
  <si>
    <t>专技人员（1452600200）</t>
  </si>
  <si>
    <t>覃理猛</t>
  </si>
  <si>
    <t>3145261302421</t>
  </si>
  <si>
    <t>南宁师范大学
地理信息科学专业</t>
  </si>
  <si>
    <t>百色市田阳区民政局</t>
  </si>
  <si>
    <t>百色市田阳区社会福利院</t>
  </si>
  <si>
    <t>管理人员（1452600201）</t>
  </si>
  <si>
    <t>郭梦瑶</t>
  </si>
  <si>
    <t>1145260107804</t>
  </si>
  <si>
    <t>安阳学院
汉语言文学专业</t>
  </si>
  <si>
    <t>百色市田阳区财政局</t>
  </si>
  <si>
    <t>百色市田阳区会计培训中心</t>
  </si>
  <si>
    <t>专技人员1（1452600202）</t>
  </si>
  <si>
    <t>李思英</t>
  </si>
  <si>
    <t>2145260801429</t>
  </si>
  <si>
    <t>大理大学
财务管理专业</t>
  </si>
  <si>
    <t>专技人员2（1452600203）</t>
  </si>
  <si>
    <t>黄丽娇</t>
  </si>
  <si>
    <t>广西科技大学财务管理专业</t>
  </si>
  <si>
    <t>百色市田阳区商务服务中心</t>
  </si>
  <si>
    <t>百色市田阳区电子商务服务所</t>
  </si>
  <si>
    <t>管理岗位1（1452600204）</t>
  </si>
  <si>
    <t>马慧婷</t>
  </si>
  <si>
    <t>1145260107501</t>
  </si>
  <si>
    <t>广西大学
金融学专业</t>
  </si>
  <si>
    <t>本科           （经济学学士）</t>
  </si>
  <si>
    <t>管理岗位2（1452600205）</t>
  </si>
  <si>
    <t>陆任星</t>
  </si>
  <si>
    <t>1145260205410</t>
  </si>
  <si>
    <t>百色学院
电子商务专业</t>
  </si>
  <si>
    <t>管理岗位3（1452600206）</t>
  </si>
  <si>
    <t>杨再骥</t>
  </si>
  <si>
    <t>1145260203415</t>
  </si>
  <si>
    <t>桂林电子科技大学信息与计算科学专业</t>
  </si>
  <si>
    <t>百色市田阳区司法局</t>
  </si>
  <si>
    <t>广西壮族自治区百色市田阳公证处</t>
  </si>
  <si>
    <t>公证员（1452600207）</t>
  </si>
  <si>
    <t>石彩媚</t>
  </si>
  <si>
    <t>1145260202110</t>
  </si>
  <si>
    <t>广西财经学院
法学专业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</si>
</sst>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9"/>
  <sheetViews>
    <sheetView tabSelected="1" zoomScale="95" zoomScaleNormal="95" workbookViewId="0">
      <selection activeCell="M4" sqref="M4"/>
    </sheetView>
  </sheetViews>
  <sheetFormatPr defaultColWidth="9" defaultRowHeight="13.5"/>
  <cols>
    <col min="1" max="1" width="6" style="2" customWidth="1"/>
    <col min="2" max="3" width="14.75" style="2" customWidth="1"/>
    <col min="4" max="4" width="16.625" style="2" customWidth="1"/>
    <col min="5" max="6" width="9" style="2"/>
    <col min="7" max="7" width="17.125" style="2" customWidth="1"/>
    <col min="8" max="8" width="16.125" style="2" customWidth="1"/>
    <col min="9" max="9" width="15.525" style="3" customWidth="1"/>
    <col min="10" max="10" width="11.625" style="2" customWidth="1"/>
    <col min="11" max="11" width="11.125" style="2" customWidth="1"/>
    <col min="12" max="13" width="9" style="2"/>
    <col min="14" max="14" width="11.7083333333333" style="2" customWidth="1"/>
    <col min="15" max="16384" width="9" style="2"/>
  </cols>
  <sheetData>
    <row r="1" ht="28" customHeight="1" spans="1:14">
      <c r="A1" s="4" t="s">
        <v>0</v>
      </c>
      <c r="B1" s="5"/>
      <c r="C1" s="6"/>
      <c r="D1" s="7"/>
      <c r="E1" s="7"/>
      <c r="F1" s="7"/>
      <c r="G1" s="7"/>
      <c r="H1" s="7"/>
      <c r="I1" s="6"/>
      <c r="J1" s="7"/>
      <c r="K1" s="7"/>
      <c r="L1" s="7"/>
      <c r="M1" s="7"/>
      <c r="N1" s="7"/>
    </row>
    <row r="2" ht="33" customHeight="1" spans="1:14">
      <c r="A2" s="8" t="s">
        <v>1</v>
      </c>
      <c r="B2" s="9"/>
      <c r="C2" s="9"/>
      <c r="D2" s="8"/>
      <c r="E2" s="8"/>
      <c r="F2" s="8"/>
      <c r="G2" s="8"/>
      <c r="H2" s="8"/>
      <c r="I2" s="9"/>
      <c r="J2" s="8"/>
      <c r="K2" s="8"/>
      <c r="L2" s="8"/>
      <c r="M2" s="8"/>
      <c r="N2" s="8"/>
    </row>
    <row r="3" s="1" customFormat="1" ht="45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1" customFormat="1" ht="43" customHeight="1" spans="1:14">
      <c r="A4" s="11">
        <v>1</v>
      </c>
      <c r="B4" s="11" t="s">
        <v>16</v>
      </c>
      <c r="C4" s="12" t="s">
        <v>17</v>
      </c>
      <c r="D4" s="13" t="s">
        <v>18</v>
      </c>
      <c r="E4" s="14" t="s">
        <v>19</v>
      </c>
      <c r="F4" s="13" t="s">
        <v>20</v>
      </c>
      <c r="G4" s="14" t="s">
        <v>21</v>
      </c>
      <c r="H4" s="12" t="s">
        <v>22</v>
      </c>
      <c r="I4" s="13" t="s">
        <v>23</v>
      </c>
      <c r="J4" s="16">
        <v>189</v>
      </c>
      <c r="K4" s="16">
        <v>80.5</v>
      </c>
      <c r="L4" s="16">
        <f t="shared" ref="L4:L60" si="0">J4*0.5+K4</f>
        <v>175</v>
      </c>
      <c r="M4" s="13">
        <v>1</v>
      </c>
      <c r="N4" s="11"/>
    </row>
    <row r="5" s="1" customFormat="1" ht="52" customHeight="1" spans="1:14">
      <c r="A5" s="11">
        <v>2</v>
      </c>
      <c r="B5" s="11" t="s">
        <v>16</v>
      </c>
      <c r="C5" s="12" t="s">
        <v>24</v>
      </c>
      <c r="D5" s="13" t="s">
        <v>25</v>
      </c>
      <c r="E5" s="14" t="s">
        <v>26</v>
      </c>
      <c r="F5" s="13" t="s">
        <v>27</v>
      </c>
      <c r="G5" s="14" t="s">
        <v>28</v>
      </c>
      <c r="H5" s="12" t="s">
        <v>29</v>
      </c>
      <c r="I5" s="13" t="s">
        <v>30</v>
      </c>
      <c r="J5" s="16">
        <v>159.5</v>
      </c>
      <c r="K5" s="16">
        <v>86.26</v>
      </c>
      <c r="L5" s="16">
        <f t="shared" si="0"/>
        <v>166.01</v>
      </c>
      <c r="M5" s="13">
        <v>1</v>
      </c>
      <c r="N5" s="11"/>
    </row>
    <row r="6" s="1" customFormat="1" ht="43" customHeight="1" spans="1:14">
      <c r="A6" s="11">
        <v>3</v>
      </c>
      <c r="B6" s="11" t="s">
        <v>31</v>
      </c>
      <c r="C6" s="12" t="s">
        <v>32</v>
      </c>
      <c r="D6" s="13" t="s">
        <v>33</v>
      </c>
      <c r="E6" s="14" t="s">
        <v>34</v>
      </c>
      <c r="F6" s="13" t="s">
        <v>20</v>
      </c>
      <c r="G6" s="14" t="s">
        <v>35</v>
      </c>
      <c r="H6" s="12" t="s">
        <v>36</v>
      </c>
      <c r="I6" s="13" t="s">
        <v>37</v>
      </c>
      <c r="J6" s="16">
        <v>380.25</v>
      </c>
      <c r="K6" s="16">
        <v>74.8</v>
      </c>
      <c r="L6" s="16">
        <f t="shared" si="0"/>
        <v>264.925</v>
      </c>
      <c r="M6" s="13">
        <v>1</v>
      </c>
      <c r="N6" s="11"/>
    </row>
    <row r="7" s="1" customFormat="1" ht="43" customHeight="1" spans="1:14">
      <c r="A7" s="11">
        <v>4</v>
      </c>
      <c r="B7" s="11" t="s">
        <v>31</v>
      </c>
      <c r="C7" s="12" t="s">
        <v>38</v>
      </c>
      <c r="D7" s="13" t="s">
        <v>39</v>
      </c>
      <c r="E7" s="14" t="s">
        <v>40</v>
      </c>
      <c r="F7" s="13" t="s">
        <v>27</v>
      </c>
      <c r="G7" s="14" t="s">
        <v>41</v>
      </c>
      <c r="H7" s="12" t="s">
        <v>42</v>
      </c>
      <c r="I7" s="13" t="s">
        <v>30</v>
      </c>
      <c r="J7" s="16">
        <v>188.5</v>
      </c>
      <c r="K7" s="16">
        <v>76.24</v>
      </c>
      <c r="L7" s="16">
        <f t="shared" si="0"/>
        <v>170.49</v>
      </c>
      <c r="M7" s="13">
        <v>1</v>
      </c>
      <c r="N7" s="11"/>
    </row>
    <row r="8" s="1" customFormat="1" ht="43" customHeight="1" spans="1:14">
      <c r="A8" s="11">
        <v>5</v>
      </c>
      <c r="B8" s="11" t="s">
        <v>43</v>
      </c>
      <c r="C8" s="12" t="s">
        <v>44</v>
      </c>
      <c r="D8" s="13" t="s">
        <v>45</v>
      </c>
      <c r="E8" s="14" t="s">
        <v>46</v>
      </c>
      <c r="F8" s="13" t="s">
        <v>20</v>
      </c>
      <c r="G8" s="14" t="s">
        <v>47</v>
      </c>
      <c r="H8" s="12" t="s">
        <v>48</v>
      </c>
      <c r="I8" s="13" t="s">
        <v>49</v>
      </c>
      <c r="J8" s="16">
        <v>174</v>
      </c>
      <c r="K8" s="16">
        <v>75.34</v>
      </c>
      <c r="L8" s="16">
        <f t="shared" si="0"/>
        <v>162.34</v>
      </c>
      <c r="M8" s="13">
        <v>1</v>
      </c>
      <c r="N8" s="11"/>
    </row>
    <row r="9" s="1" customFormat="1" ht="43" customHeight="1" spans="1:14">
      <c r="A9" s="11">
        <v>6</v>
      </c>
      <c r="B9" s="11" t="s">
        <v>43</v>
      </c>
      <c r="C9" s="12" t="s">
        <v>50</v>
      </c>
      <c r="D9" s="13" t="s">
        <v>51</v>
      </c>
      <c r="E9" s="14" t="s">
        <v>52</v>
      </c>
      <c r="F9" s="13" t="s">
        <v>27</v>
      </c>
      <c r="G9" s="14" t="s">
        <v>53</v>
      </c>
      <c r="H9" s="12" t="s">
        <v>54</v>
      </c>
      <c r="I9" s="13" t="s">
        <v>30</v>
      </c>
      <c r="J9" s="16">
        <v>160.5</v>
      </c>
      <c r="K9" s="16">
        <v>80.3</v>
      </c>
      <c r="L9" s="16">
        <f t="shared" si="0"/>
        <v>160.55</v>
      </c>
      <c r="M9" s="13">
        <v>1</v>
      </c>
      <c r="N9" s="11"/>
    </row>
    <row r="10" s="1" customFormat="1" ht="43" customHeight="1" spans="1:14">
      <c r="A10" s="11">
        <v>7</v>
      </c>
      <c r="B10" s="11" t="s">
        <v>43</v>
      </c>
      <c r="C10" s="12" t="s">
        <v>55</v>
      </c>
      <c r="D10" s="13" t="s">
        <v>56</v>
      </c>
      <c r="E10" s="14" t="s">
        <v>57</v>
      </c>
      <c r="F10" s="13" t="s">
        <v>20</v>
      </c>
      <c r="G10" s="14" t="s">
        <v>58</v>
      </c>
      <c r="H10" s="12" t="s">
        <v>59</v>
      </c>
      <c r="I10" s="13" t="s">
        <v>37</v>
      </c>
      <c r="J10" s="16">
        <v>154</v>
      </c>
      <c r="K10" s="16">
        <v>81.56</v>
      </c>
      <c r="L10" s="16">
        <f t="shared" si="0"/>
        <v>158.56</v>
      </c>
      <c r="M10" s="13">
        <v>1</v>
      </c>
      <c r="N10" s="11"/>
    </row>
    <row r="11" s="1" customFormat="1" ht="43" customHeight="1" spans="1:14">
      <c r="A11" s="11">
        <v>8</v>
      </c>
      <c r="B11" s="11" t="s">
        <v>43</v>
      </c>
      <c r="C11" s="12" t="s">
        <v>60</v>
      </c>
      <c r="D11" s="13" t="s">
        <v>61</v>
      </c>
      <c r="E11" s="14" t="s">
        <v>62</v>
      </c>
      <c r="F11" s="13" t="s">
        <v>27</v>
      </c>
      <c r="G11" s="14" t="s">
        <v>63</v>
      </c>
      <c r="H11" s="12" t="s">
        <v>64</v>
      </c>
      <c r="I11" s="13" t="s">
        <v>65</v>
      </c>
      <c r="J11" s="16">
        <v>171.5</v>
      </c>
      <c r="K11" s="16">
        <v>81.82</v>
      </c>
      <c r="L11" s="16">
        <f t="shared" si="0"/>
        <v>167.57</v>
      </c>
      <c r="M11" s="13">
        <v>1</v>
      </c>
      <c r="N11" s="11"/>
    </row>
    <row r="12" s="1" customFormat="1" ht="43" customHeight="1" spans="1:14">
      <c r="A12" s="11">
        <v>9</v>
      </c>
      <c r="B12" s="11" t="s">
        <v>43</v>
      </c>
      <c r="C12" s="12" t="s">
        <v>66</v>
      </c>
      <c r="D12" s="13" t="s">
        <v>67</v>
      </c>
      <c r="E12" s="14" t="s">
        <v>68</v>
      </c>
      <c r="F12" s="13" t="s">
        <v>27</v>
      </c>
      <c r="G12" s="14" t="s">
        <v>69</v>
      </c>
      <c r="H12" s="12" t="s">
        <v>70</v>
      </c>
      <c r="I12" s="13" t="s">
        <v>49</v>
      </c>
      <c r="J12" s="16">
        <v>164</v>
      </c>
      <c r="K12" s="16">
        <v>72.42</v>
      </c>
      <c r="L12" s="16">
        <f t="shared" si="0"/>
        <v>154.42</v>
      </c>
      <c r="M12" s="13">
        <v>1</v>
      </c>
      <c r="N12" s="11"/>
    </row>
    <row r="13" s="1" customFormat="1" ht="43" customHeight="1" spans="1:14">
      <c r="A13" s="11">
        <v>10</v>
      </c>
      <c r="B13" s="11" t="s">
        <v>43</v>
      </c>
      <c r="C13" s="12" t="s">
        <v>71</v>
      </c>
      <c r="D13" s="13" t="s">
        <v>72</v>
      </c>
      <c r="E13" s="14" t="s">
        <v>73</v>
      </c>
      <c r="F13" s="13" t="s">
        <v>20</v>
      </c>
      <c r="G13" s="14" t="s">
        <v>74</v>
      </c>
      <c r="H13" s="12" t="s">
        <v>75</v>
      </c>
      <c r="I13" s="13" t="s">
        <v>76</v>
      </c>
      <c r="J13" s="16">
        <v>113</v>
      </c>
      <c r="K13" s="16">
        <v>78.64</v>
      </c>
      <c r="L13" s="16">
        <f t="shared" si="0"/>
        <v>135.14</v>
      </c>
      <c r="M13" s="13">
        <v>1</v>
      </c>
      <c r="N13" s="11"/>
    </row>
    <row r="14" s="1" customFormat="1" ht="43" customHeight="1" spans="1:14">
      <c r="A14" s="11">
        <v>11</v>
      </c>
      <c r="B14" s="11" t="s">
        <v>77</v>
      </c>
      <c r="C14" s="12" t="s">
        <v>78</v>
      </c>
      <c r="D14" s="13" t="s">
        <v>79</v>
      </c>
      <c r="E14" s="14" t="s">
        <v>80</v>
      </c>
      <c r="F14" s="13" t="s">
        <v>20</v>
      </c>
      <c r="G14" s="14" t="s">
        <v>81</v>
      </c>
      <c r="H14" s="12" t="s">
        <v>82</v>
      </c>
      <c r="I14" s="13" t="s">
        <v>30</v>
      </c>
      <c r="J14" s="16">
        <v>198</v>
      </c>
      <c r="K14" s="16">
        <v>82.98</v>
      </c>
      <c r="L14" s="16">
        <f t="shared" si="0"/>
        <v>181.98</v>
      </c>
      <c r="M14" s="13">
        <v>1</v>
      </c>
      <c r="N14" s="11"/>
    </row>
    <row r="15" s="1" customFormat="1" ht="43" customHeight="1" spans="1:14">
      <c r="A15" s="11">
        <v>12</v>
      </c>
      <c r="B15" s="11" t="s">
        <v>77</v>
      </c>
      <c r="C15" s="12" t="s">
        <v>83</v>
      </c>
      <c r="D15" s="13" t="s">
        <v>84</v>
      </c>
      <c r="E15" s="14" t="s">
        <v>85</v>
      </c>
      <c r="F15" s="13" t="s">
        <v>20</v>
      </c>
      <c r="G15" s="14" t="s">
        <v>86</v>
      </c>
      <c r="H15" s="12" t="s">
        <v>87</v>
      </c>
      <c r="I15" s="13" t="s">
        <v>23</v>
      </c>
      <c r="J15" s="16">
        <v>173.5</v>
      </c>
      <c r="K15" s="16">
        <v>81.54</v>
      </c>
      <c r="L15" s="16">
        <f t="shared" si="0"/>
        <v>168.29</v>
      </c>
      <c r="M15" s="13">
        <v>1</v>
      </c>
      <c r="N15" s="11"/>
    </row>
    <row r="16" s="1" customFormat="1" ht="43" customHeight="1" spans="1:14">
      <c r="A16" s="11">
        <v>13</v>
      </c>
      <c r="B16" s="11" t="s">
        <v>77</v>
      </c>
      <c r="C16" s="12" t="s">
        <v>88</v>
      </c>
      <c r="D16" s="13" t="s">
        <v>89</v>
      </c>
      <c r="E16" s="14" t="s">
        <v>90</v>
      </c>
      <c r="F16" s="13" t="s">
        <v>27</v>
      </c>
      <c r="G16" s="14" t="s">
        <v>91</v>
      </c>
      <c r="H16" s="12" t="s">
        <v>92</v>
      </c>
      <c r="I16" s="13" t="s">
        <v>37</v>
      </c>
      <c r="J16" s="16">
        <v>173.5</v>
      </c>
      <c r="K16" s="16">
        <v>82.6</v>
      </c>
      <c r="L16" s="16">
        <f t="shared" si="0"/>
        <v>169.35</v>
      </c>
      <c r="M16" s="13">
        <v>1</v>
      </c>
      <c r="N16" s="11"/>
    </row>
    <row r="17" s="1" customFormat="1" ht="43" customHeight="1" spans="1:14">
      <c r="A17" s="11">
        <v>14</v>
      </c>
      <c r="B17" s="11" t="s">
        <v>93</v>
      </c>
      <c r="C17" s="12" t="s">
        <v>94</v>
      </c>
      <c r="D17" s="13" t="s">
        <v>95</v>
      </c>
      <c r="E17" s="14" t="s">
        <v>96</v>
      </c>
      <c r="F17" s="13" t="s">
        <v>20</v>
      </c>
      <c r="G17" s="14" t="s">
        <v>97</v>
      </c>
      <c r="H17" s="12" t="s">
        <v>98</v>
      </c>
      <c r="I17" s="13" t="s">
        <v>49</v>
      </c>
      <c r="J17" s="16">
        <v>179.5</v>
      </c>
      <c r="K17" s="16">
        <v>76.54</v>
      </c>
      <c r="L17" s="16">
        <f t="shared" si="0"/>
        <v>166.29</v>
      </c>
      <c r="M17" s="13">
        <v>1</v>
      </c>
      <c r="N17" s="11"/>
    </row>
    <row r="18" s="1" customFormat="1" ht="43" customHeight="1" spans="1:14">
      <c r="A18" s="11">
        <v>15</v>
      </c>
      <c r="B18" s="11" t="s">
        <v>93</v>
      </c>
      <c r="C18" s="12" t="s">
        <v>99</v>
      </c>
      <c r="D18" s="13" t="s">
        <v>100</v>
      </c>
      <c r="E18" s="14" t="s">
        <v>101</v>
      </c>
      <c r="F18" s="13" t="s">
        <v>27</v>
      </c>
      <c r="G18" s="14" t="s">
        <v>102</v>
      </c>
      <c r="H18" s="12" t="s">
        <v>103</v>
      </c>
      <c r="I18" s="13" t="s">
        <v>49</v>
      </c>
      <c r="J18" s="16">
        <v>139.5</v>
      </c>
      <c r="K18" s="16">
        <v>79.44</v>
      </c>
      <c r="L18" s="16">
        <f t="shared" si="0"/>
        <v>149.19</v>
      </c>
      <c r="M18" s="13">
        <v>1</v>
      </c>
      <c r="N18" s="11"/>
    </row>
    <row r="19" s="1" customFormat="1" ht="43" customHeight="1" spans="1:14">
      <c r="A19" s="11">
        <v>16</v>
      </c>
      <c r="B19" s="11" t="s">
        <v>93</v>
      </c>
      <c r="C19" s="12" t="s">
        <v>104</v>
      </c>
      <c r="D19" s="13" t="s">
        <v>105</v>
      </c>
      <c r="E19" s="14" t="s">
        <v>106</v>
      </c>
      <c r="F19" s="13" t="s">
        <v>20</v>
      </c>
      <c r="G19" s="14" t="s">
        <v>107</v>
      </c>
      <c r="H19" s="12" t="s">
        <v>108</v>
      </c>
      <c r="I19" s="13" t="s">
        <v>49</v>
      </c>
      <c r="J19" s="16">
        <v>189</v>
      </c>
      <c r="K19" s="16">
        <v>84.12</v>
      </c>
      <c r="L19" s="16">
        <f t="shared" si="0"/>
        <v>178.62</v>
      </c>
      <c r="M19" s="13">
        <v>1</v>
      </c>
      <c r="N19" s="11"/>
    </row>
    <row r="20" s="1" customFormat="1" ht="43" customHeight="1" spans="1:14">
      <c r="A20" s="11">
        <v>17</v>
      </c>
      <c r="B20" s="11" t="s">
        <v>93</v>
      </c>
      <c r="C20" s="12" t="s">
        <v>109</v>
      </c>
      <c r="D20" s="13" t="s">
        <v>110</v>
      </c>
      <c r="E20" s="14" t="s">
        <v>111</v>
      </c>
      <c r="F20" s="13" t="s">
        <v>27</v>
      </c>
      <c r="G20" s="14" t="s">
        <v>112</v>
      </c>
      <c r="H20" s="12" t="s">
        <v>113</v>
      </c>
      <c r="I20" s="13" t="s">
        <v>30</v>
      </c>
      <c r="J20" s="16">
        <v>181</v>
      </c>
      <c r="K20" s="16">
        <v>82.56</v>
      </c>
      <c r="L20" s="16">
        <f t="shared" si="0"/>
        <v>173.06</v>
      </c>
      <c r="M20" s="13">
        <v>1</v>
      </c>
      <c r="N20" s="11"/>
    </row>
    <row r="21" s="1" customFormat="1" ht="43" customHeight="1" spans="1:14">
      <c r="A21" s="11">
        <v>18</v>
      </c>
      <c r="B21" s="11" t="s">
        <v>93</v>
      </c>
      <c r="C21" s="12" t="s">
        <v>114</v>
      </c>
      <c r="D21" s="13" t="s">
        <v>115</v>
      </c>
      <c r="E21" s="14" t="s">
        <v>116</v>
      </c>
      <c r="F21" s="13" t="s">
        <v>20</v>
      </c>
      <c r="G21" s="14" t="s">
        <v>117</v>
      </c>
      <c r="H21" s="12" t="s">
        <v>118</v>
      </c>
      <c r="I21" s="13" t="s">
        <v>49</v>
      </c>
      <c r="J21" s="16">
        <v>135</v>
      </c>
      <c r="K21" s="16">
        <v>80.16</v>
      </c>
      <c r="L21" s="16">
        <f t="shared" si="0"/>
        <v>147.66</v>
      </c>
      <c r="M21" s="13">
        <v>1</v>
      </c>
      <c r="N21" s="11"/>
    </row>
    <row r="22" s="1" customFormat="1" ht="43" customHeight="1" spans="1:14">
      <c r="A22" s="11">
        <v>19</v>
      </c>
      <c r="B22" s="11" t="s">
        <v>93</v>
      </c>
      <c r="C22" s="12" t="s">
        <v>119</v>
      </c>
      <c r="D22" s="13" t="s">
        <v>120</v>
      </c>
      <c r="E22" s="14" t="s">
        <v>121</v>
      </c>
      <c r="F22" s="13" t="s">
        <v>20</v>
      </c>
      <c r="G22" s="14" t="s">
        <v>122</v>
      </c>
      <c r="H22" s="12" t="s">
        <v>123</v>
      </c>
      <c r="I22" s="13" t="s">
        <v>23</v>
      </c>
      <c r="J22" s="16">
        <v>178</v>
      </c>
      <c r="K22" s="16">
        <v>79.44</v>
      </c>
      <c r="L22" s="16">
        <f t="shared" si="0"/>
        <v>168.44</v>
      </c>
      <c r="M22" s="13">
        <v>1</v>
      </c>
      <c r="N22" s="11"/>
    </row>
    <row r="23" s="1" customFormat="1" ht="43" customHeight="1" spans="1:14">
      <c r="A23" s="11">
        <v>20</v>
      </c>
      <c r="B23" s="11" t="s">
        <v>124</v>
      </c>
      <c r="C23" s="12" t="s">
        <v>125</v>
      </c>
      <c r="D23" s="13" t="s">
        <v>126</v>
      </c>
      <c r="E23" s="14" t="s">
        <v>127</v>
      </c>
      <c r="F23" s="13" t="s">
        <v>27</v>
      </c>
      <c r="G23" s="14" t="s">
        <v>128</v>
      </c>
      <c r="H23" s="12" t="s">
        <v>129</v>
      </c>
      <c r="I23" s="13" t="s">
        <v>49</v>
      </c>
      <c r="J23" s="16">
        <v>109.5</v>
      </c>
      <c r="K23" s="16">
        <v>83.82</v>
      </c>
      <c r="L23" s="16">
        <f t="shared" si="0"/>
        <v>138.57</v>
      </c>
      <c r="M23" s="13">
        <v>1</v>
      </c>
      <c r="N23" s="11"/>
    </row>
    <row r="24" s="1" customFormat="1" ht="43" customHeight="1" spans="1:14">
      <c r="A24" s="11">
        <v>21</v>
      </c>
      <c r="B24" s="11" t="s">
        <v>124</v>
      </c>
      <c r="C24" s="12" t="s">
        <v>130</v>
      </c>
      <c r="D24" s="13" t="s">
        <v>131</v>
      </c>
      <c r="E24" s="14" t="s">
        <v>132</v>
      </c>
      <c r="F24" s="13" t="s">
        <v>27</v>
      </c>
      <c r="G24" s="14" t="s">
        <v>133</v>
      </c>
      <c r="H24" s="12" t="s">
        <v>134</v>
      </c>
      <c r="I24" s="13" t="s">
        <v>49</v>
      </c>
      <c r="J24" s="16">
        <v>150</v>
      </c>
      <c r="K24" s="16">
        <v>80.92</v>
      </c>
      <c r="L24" s="16">
        <f t="shared" si="0"/>
        <v>155.92</v>
      </c>
      <c r="M24" s="13">
        <v>1</v>
      </c>
      <c r="N24" s="11"/>
    </row>
    <row r="25" s="1" customFormat="1" ht="43" customHeight="1" spans="1:14">
      <c r="A25" s="11">
        <v>22</v>
      </c>
      <c r="B25" s="11" t="s">
        <v>124</v>
      </c>
      <c r="C25" s="12" t="s">
        <v>135</v>
      </c>
      <c r="D25" s="13" t="s">
        <v>136</v>
      </c>
      <c r="E25" s="14" t="s">
        <v>137</v>
      </c>
      <c r="F25" s="13" t="s">
        <v>20</v>
      </c>
      <c r="G25" s="14" t="s">
        <v>138</v>
      </c>
      <c r="H25" s="12" t="s">
        <v>139</v>
      </c>
      <c r="I25" s="13" t="s">
        <v>23</v>
      </c>
      <c r="J25" s="16">
        <v>195</v>
      </c>
      <c r="K25" s="16">
        <v>84.26</v>
      </c>
      <c r="L25" s="16">
        <f t="shared" si="0"/>
        <v>181.76</v>
      </c>
      <c r="M25" s="13">
        <v>1</v>
      </c>
      <c r="N25" s="11"/>
    </row>
    <row r="26" s="1" customFormat="1" ht="43" customHeight="1" spans="1:14">
      <c r="A26" s="11">
        <v>23</v>
      </c>
      <c r="B26" s="11" t="s">
        <v>124</v>
      </c>
      <c r="C26" s="12" t="s">
        <v>140</v>
      </c>
      <c r="D26" s="13" t="s">
        <v>141</v>
      </c>
      <c r="E26" s="14" t="s">
        <v>142</v>
      </c>
      <c r="F26" s="13" t="s">
        <v>27</v>
      </c>
      <c r="G26" s="14" t="s">
        <v>143</v>
      </c>
      <c r="H26" s="12" t="s">
        <v>144</v>
      </c>
      <c r="I26" s="13" t="s">
        <v>49</v>
      </c>
      <c r="J26" s="16">
        <v>187.5</v>
      </c>
      <c r="K26" s="16">
        <v>80.68</v>
      </c>
      <c r="L26" s="16">
        <f t="shared" si="0"/>
        <v>174.43</v>
      </c>
      <c r="M26" s="13">
        <v>1</v>
      </c>
      <c r="N26" s="11"/>
    </row>
    <row r="27" s="1" customFormat="1" ht="43" customHeight="1" spans="1:14">
      <c r="A27" s="11">
        <v>24</v>
      </c>
      <c r="B27" s="11" t="s">
        <v>145</v>
      </c>
      <c r="C27" s="12" t="s">
        <v>146</v>
      </c>
      <c r="D27" s="13" t="s">
        <v>147</v>
      </c>
      <c r="E27" s="14" t="s">
        <v>148</v>
      </c>
      <c r="F27" s="13" t="s">
        <v>20</v>
      </c>
      <c r="G27" s="14" t="s">
        <v>149</v>
      </c>
      <c r="H27" s="12" t="s">
        <v>150</v>
      </c>
      <c r="I27" s="13" t="s">
        <v>23</v>
      </c>
      <c r="J27" s="16">
        <v>188.5</v>
      </c>
      <c r="K27" s="16">
        <v>83.94</v>
      </c>
      <c r="L27" s="16">
        <f t="shared" si="0"/>
        <v>178.19</v>
      </c>
      <c r="M27" s="13">
        <v>1</v>
      </c>
      <c r="N27" s="11"/>
    </row>
    <row r="28" s="1" customFormat="1" ht="43" customHeight="1" spans="1:14">
      <c r="A28" s="11">
        <v>25</v>
      </c>
      <c r="B28" s="11" t="s">
        <v>145</v>
      </c>
      <c r="C28" s="12" t="s">
        <v>151</v>
      </c>
      <c r="D28" s="13" t="s">
        <v>152</v>
      </c>
      <c r="E28" s="14" t="s">
        <v>153</v>
      </c>
      <c r="F28" s="13" t="s">
        <v>27</v>
      </c>
      <c r="G28" s="14" t="s">
        <v>154</v>
      </c>
      <c r="H28" s="12" t="s">
        <v>155</v>
      </c>
      <c r="I28" s="13" t="s">
        <v>49</v>
      </c>
      <c r="J28" s="16">
        <v>172</v>
      </c>
      <c r="K28" s="16">
        <v>79.52</v>
      </c>
      <c r="L28" s="16">
        <f t="shared" si="0"/>
        <v>165.52</v>
      </c>
      <c r="M28" s="13">
        <v>1</v>
      </c>
      <c r="N28" s="11"/>
    </row>
    <row r="29" s="1" customFormat="1" ht="43" customHeight="1" spans="1:14">
      <c r="A29" s="11">
        <v>26</v>
      </c>
      <c r="B29" s="11" t="s">
        <v>145</v>
      </c>
      <c r="C29" s="12" t="s">
        <v>156</v>
      </c>
      <c r="D29" s="13" t="s">
        <v>157</v>
      </c>
      <c r="E29" s="14" t="s">
        <v>158</v>
      </c>
      <c r="F29" s="13" t="s">
        <v>20</v>
      </c>
      <c r="G29" s="14" t="s">
        <v>159</v>
      </c>
      <c r="H29" s="12" t="s">
        <v>160</v>
      </c>
      <c r="I29" s="13" t="s">
        <v>49</v>
      </c>
      <c r="J29" s="16">
        <v>145.5</v>
      </c>
      <c r="K29" s="16">
        <v>78.14</v>
      </c>
      <c r="L29" s="16">
        <f t="shared" si="0"/>
        <v>150.89</v>
      </c>
      <c r="M29" s="13">
        <v>1</v>
      </c>
      <c r="N29" s="11"/>
    </row>
    <row r="30" s="1" customFormat="1" ht="43" customHeight="1" spans="1:14">
      <c r="A30" s="11">
        <v>27</v>
      </c>
      <c r="B30" s="11" t="s">
        <v>161</v>
      </c>
      <c r="C30" s="12" t="s">
        <v>162</v>
      </c>
      <c r="D30" s="13" t="s">
        <v>163</v>
      </c>
      <c r="E30" s="14" t="s">
        <v>164</v>
      </c>
      <c r="F30" s="13" t="s">
        <v>20</v>
      </c>
      <c r="G30" s="14" t="s">
        <v>165</v>
      </c>
      <c r="H30" s="12" t="s">
        <v>166</v>
      </c>
      <c r="I30" s="13" t="s">
        <v>49</v>
      </c>
      <c r="J30" s="16">
        <v>145</v>
      </c>
      <c r="K30" s="16">
        <v>81.8</v>
      </c>
      <c r="L30" s="16">
        <f t="shared" si="0"/>
        <v>154.3</v>
      </c>
      <c r="M30" s="13">
        <v>1</v>
      </c>
      <c r="N30" s="11"/>
    </row>
    <row r="31" s="1" customFormat="1" ht="43" customHeight="1" spans="1:14">
      <c r="A31" s="11">
        <v>28</v>
      </c>
      <c r="B31" s="11" t="s">
        <v>161</v>
      </c>
      <c r="C31" s="12" t="s">
        <v>167</v>
      </c>
      <c r="D31" s="13" t="s">
        <v>168</v>
      </c>
      <c r="E31" s="14" t="s">
        <v>169</v>
      </c>
      <c r="F31" s="13" t="s">
        <v>20</v>
      </c>
      <c r="G31" s="14" t="s">
        <v>170</v>
      </c>
      <c r="H31" s="12" t="s">
        <v>171</v>
      </c>
      <c r="I31" s="13" t="s">
        <v>172</v>
      </c>
      <c r="J31" s="16">
        <v>188</v>
      </c>
      <c r="K31" s="16">
        <v>72.02</v>
      </c>
      <c r="L31" s="16">
        <f t="shared" si="0"/>
        <v>166.02</v>
      </c>
      <c r="M31" s="13">
        <v>1</v>
      </c>
      <c r="N31" s="11"/>
    </row>
    <row r="32" s="1" customFormat="1" ht="43" customHeight="1" spans="1:14">
      <c r="A32" s="11">
        <v>29</v>
      </c>
      <c r="B32" s="11" t="s">
        <v>161</v>
      </c>
      <c r="C32" s="12" t="s">
        <v>173</v>
      </c>
      <c r="D32" s="13" t="s">
        <v>174</v>
      </c>
      <c r="E32" s="14" t="s">
        <v>175</v>
      </c>
      <c r="F32" s="13" t="s">
        <v>20</v>
      </c>
      <c r="G32" s="14" t="s">
        <v>176</v>
      </c>
      <c r="H32" s="12" t="s">
        <v>177</v>
      </c>
      <c r="I32" s="13" t="s">
        <v>65</v>
      </c>
      <c r="J32" s="16">
        <v>155</v>
      </c>
      <c r="K32" s="16">
        <v>82.7</v>
      </c>
      <c r="L32" s="16">
        <f t="shared" si="0"/>
        <v>160.2</v>
      </c>
      <c r="M32" s="13">
        <v>1</v>
      </c>
      <c r="N32" s="11"/>
    </row>
    <row r="33" s="1" customFormat="1" ht="43" customHeight="1" spans="1:14">
      <c r="A33" s="11">
        <v>30</v>
      </c>
      <c r="B33" s="11" t="s">
        <v>161</v>
      </c>
      <c r="C33" s="12" t="s">
        <v>178</v>
      </c>
      <c r="D33" s="13" t="s">
        <v>179</v>
      </c>
      <c r="E33" s="14" t="s">
        <v>180</v>
      </c>
      <c r="F33" s="13" t="s">
        <v>27</v>
      </c>
      <c r="G33" s="15" t="s">
        <v>181</v>
      </c>
      <c r="H33" s="12" t="s">
        <v>182</v>
      </c>
      <c r="I33" s="13" t="s">
        <v>65</v>
      </c>
      <c r="J33" s="17">
        <v>168</v>
      </c>
      <c r="K33" s="17">
        <v>69.42</v>
      </c>
      <c r="L33" s="17">
        <v>153.42</v>
      </c>
      <c r="M33" s="13">
        <v>2</v>
      </c>
      <c r="N33" s="11" t="s">
        <v>183</v>
      </c>
    </row>
    <row r="34" s="1" customFormat="1" ht="43" customHeight="1" spans="1:14">
      <c r="A34" s="11">
        <v>31</v>
      </c>
      <c r="B34" s="11" t="s">
        <v>161</v>
      </c>
      <c r="C34" s="12" t="s">
        <v>184</v>
      </c>
      <c r="D34" s="13" t="s">
        <v>185</v>
      </c>
      <c r="E34" s="14" t="s">
        <v>186</v>
      </c>
      <c r="F34" s="13" t="s">
        <v>27</v>
      </c>
      <c r="G34" s="14" t="s">
        <v>187</v>
      </c>
      <c r="H34" s="12" t="s">
        <v>188</v>
      </c>
      <c r="I34" s="13" t="s">
        <v>189</v>
      </c>
      <c r="J34" s="16">
        <v>183.5</v>
      </c>
      <c r="K34" s="16">
        <v>79.04</v>
      </c>
      <c r="L34" s="16">
        <f t="shared" si="0"/>
        <v>170.79</v>
      </c>
      <c r="M34" s="13">
        <v>1</v>
      </c>
      <c r="N34" s="11"/>
    </row>
    <row r="35" s="1" customFormat="1" ht="43" customHeight="1" spans="1:14">
      <c r="A35" s="11">
        <v>32</v>
      </c>
      <c r="B35" s="11" t="s">
        <v>190</v>
      </c>
      <c r="C35" s="12" t="s">
        <v>191</v>
      </c>
      <c r="D35" s="13" t="s">
        <v>192</v>
      </c>
      <c r="E35" s="14" t="s">
        <v>193</v>
      </c>
      <c r="F35" s="13" t="s">
        <v>27</v>
      </c>
      <c r="G35" s="14" t="s">
        <v>194</v>
      </c>
      <c r="H35" s="12" t="s">
        <v>195</v>
      </c>
      <c r="I35" s="13" t="s">
        <v>196</v>
      </c>
      <c r="J35" s="16">
        <v>147.5</v>
      </c>
      <c r="K35" s="16">
        <v>75.52</v>
      </c>
      <c r="L35" s="16">
        <f t="shared" si="0"/>
        <v>149.27</v>
      </c>
      <c r="M35" s="13">
        <v>1</v>
      </c>
      <c r="N35" s="11"/>
    </row>
    <row r="36" s="1" customFormat="1" ht="43" customHeight="1" spans="1:14">
      <c r="A36" s="11">
        <v>33</v>
      </c>
      <c r="B36" s="11" t="s">
        <v>190</v>
      </c>
      <c r="C36" s="12" t="s">
        <v>197</v>
      </c>
      <c r="D36" s="13" t="s">
        <v>198</v>
      </c>
      <c r="E36" s="14" t="s">
        <v>199</v>
      </c>
      <c r="F36" s="13" t="s">
        <v>20</v>
      </c>
      <c r="G36" s="14" t="s">
        <v>200</v>
      </c>
      <c r="H36" s="12" t="s">
        <v>201</v>
      </c>
      <c r="I36" s="13" t="s">
        <v>202</v>
      </c>
      <c r="J36" s="16">
        <v>165.5</v>
      </c>
      <c r="K36" s="16">
        <v>81.66</v>
      </c>
      <c r="L36" s="16">
        <f t="shared" si="0"/>
        <v>164.41</v>
      </c>
      <c r="M36" s="13">
        <v>1</v>
      </c>
      <c r="N36" s="11"/>
    </row>
    <row r="37" s="1" customFormat="1" ht="43" customHeight="1" spans="1:14">
      <c r="A37" s="11">
        <v>34</v>
      </c>
      <c r="B37" s="11" t="s">
        <v>190</v>
      </c>
      <c r="C37" s="12" t="s">
        <v>203</v>
      </c>
      <c r="D37" s="13" t="s">
        <v>204</v>
      </c>
      <c r="E37" s="14" t="s">
        <v>205</v>
      </c>
      <c r="F37" s="13" t="s">
        <v>27</v>
      </c>
      <c r="G37" s="14" t="s">
        <v>206</v>
      </c>
      <c r="H37" s="12" t="s">
        <v>207</v>
      </c>
      <c r="I37" s="13" t="s">
        <v>208</v>
      </c>
      <c r="J37" s="16">
        <v>182.5</v>
      </c>
      <c r="K37" s="16">
        <v>82.8</v>
      </c>
      <c r="L37" s="16">
        <f t="shared" si="0"/>
        <v>174.05</v>
      </c>
      <c r="M37" s="13">
        <v>1</v>
      </c>
      <c r="N37" s="11"/>
    </row>
    <row r="38" s="1" customFormat="1" ht="43" customHeight="1" spans="1:14">
      <c r="A38" s="11">
        <v>35</v>
      </c>
      <c r="B38" s="11" t="s">
        <v>190</v>
      </c>
      <c r="C38" s="12" t="s">
        <v>209</v>
      </c>
      <c r="D38" s="13" t="s">
        <v>210</v>
      </c>
      <c r="E38" s="14" t="s">
        <v>211</v>
      </c>
      <c r="F38" s="13" t="s">
        <v>27</v>
      </c>
      <c r="G38" s="14" t="s">
        <v>212</v>
      </c>
      <c r="H38" s="12" t="s">
        <v>213</v>
      </c>
      <c r="I38" s="13" t="s">
        <v>49</v>
      </c>
      <c r="J38" s="16">
        <v>168</v>
      </c>
      <c r="K38" s="16">
        <v>78.7</v>
      </c>
      <c r="L38" s="16">
        <f t="shared" si="0"/>
        <v>162.7</v>
      </c>
      <c r="M38" s="13">
        <v>1</v>
      </c>
      <c r="N38" s="11"/>
    </row>
    <row r="39" s="1" customFormat="1" ht="43" customHeight="1" spans="1:14">
      <c r="A39" s="11">
        <v>36</v>
      </c>
      <c r="B39" s="11" t="s">
        <v>190</v>
      </c>
      <c r="C39" s="12" t="s">
        <v>209</v>
      </c>
      <c r="D39" s="13" t="s">
        <v>214</v>
      </c>
      <c r="E39" s="14" t="s">
        <v>215</v>
      </c>
      <c r="F39" s="13" t="s">
        <v>20</v>
      </c>
      <c r="G39" s="14" t="s">
        <v>216</v>
      </c>
      <c r="H39" s="12" t="s">
        <v>217</v>
      </c>
      <c r="I39" s="13" t="s">
        <v>49</v>
      </c>
      <c r="J39" s="16">
        <v>173.5</v>
      </c>
      <c r="K39" s="16">
        <v>80.56</v>
      </c>
      <c r="L39" s="16">
        <f t="shared" si="0"/>
        <v>167.31</v>
      </c>
      <c r="M39" s="13">
        <v>1</v>
      </c>
      <c r="N39" s="11"/>
    </row>
    <row r="40" s="1" customFormat="1" ht="43" customHeight="1" spans="1:14">
      <c r="A40" s="11">
        <v>37</v>
      </c>
      <c r="B40" s="11" t="s">
        <v>190</v>
      </c>
      <c r="C40" s="12" t="s">
        <v>218</v>
      </c>
      <c r="D40" s="13" t="s">
        <v>219</v>
      </c>
      <c r="E40" s="14" t="s">
        <v>220</v>
      </c>
      <c r="F40" s="13" t="s">
        <v>20</v>
      </c>
      <c r="G40" s="14" t="s">
        <v>221</v>
      </c>
      <c r="H40" s="12" t="s">
        <v>222</v>
      </c>
      <c r="I40" s="13" t="s">
        <v>223</v>
      </c>
      <c r="J40" s="16">
        <v>167</v>
      </c>
      <c r="K40" s="16">
        <v>81.94</v>
      </c>
      <c r="L40" s="16">
        <f t="shared" si="0"/>
        <v>165.44</v>
      </c>
      <c r="M40" s="13">
        <v>1</v>
      </c>
      <c r="N40" s="11"/>
    </row>
    <row r="41" s="1" customFormat="1" ht="43" customHeight="1" spans="1:14">
      <c r="A41" s="11">
        <v>38</v>
      </c>
      <c r="B41" s="11" t="s">
        <v>190</v>
      </c>
      <c r="C41" s="12" t="s">
        <v>224</v>
      </c>
      <c r="D41" s="13" t="s">
        <v>225</v>
      </c>
      <c r="E41" s="14" t="s">
        <v>226</v>
      </c>
      <c r="F41" s="13" t="s">
        <v>27</v>
      </c>
      <c r="G41" s="14" t="s">
        <v>227</v>
      </c>
      <c r="H41" s="12" t="s">
        <v>228</v>
      </c>
      <c r="I41" s="13" t="s">
        <v>37</v>
      </c>
      <c r="J41" s="16">
        <v>175.5</v>
      </c>
      <c r="K41" s="16">
        <v>83.16</v>
      </c>
      <c r="L41" s="16">
        <f t="shared" si="0"/>
        <v>170.91</v>
      </c>
      <c r="M41" s="13">
        <v>1</v>
      </c>
      <c r="N41" s="11"/>
    </row>
    <row r="42" s="1" customFormat="1" ht="43" customHeight="1" spans="1:14">
      <c r="A42" s="11">
        <v>39</v>
      </c>
      <c r="B42" s="11" t="s">
        <v>190</v>
      </c>
      <c r="C42" s="12" t="s">
        <v>224</v>
      </c>
      <c r="D42" s="13" t="s">
        <v>229</v>
      </c>
      <c r="E42" s="14" t="s">
        <v>230</v>
      </c>
      <c r="F42" s="13" t="s">
        <v>27</v>
      </c>
      <c r="G42" s="14" t="s">
        <v>231</v>
      </c>
      <c r="H42" s="12" t="s">
        <v>232</v>
      </c>
      <c r="I42" s="13" t="s">
        <v>49</v>
      </c>
      <c r="J42" s="16">
        <v>156</v>
      </c>
      <c r="K42" s="16">
        <v>80</v>
      </c>
      <c r="L42" s="16">
        <f t="shared" si="0"/>
        <v>158</v>
      </c>
      <c r="M42" s="13">
        <v>1</v>
      </c>
      <c r="N42" s="11"/>
    </row>
    <row r="43" s="1" customFormat="1" ht="43" customHeight="1" spans="1:14">
      <c r="A43" s="11">
        <v>40</v>
      </c>
      <c r="B43" s="11" t="s">
        <v>190</v>
      </c>
      <c r="C43" s="12" t="s">
        <v>233</v>
      </c>
      <c r="D43" s="13" t="s">
        <v>234</v>
      </c>
      <c r="E43" s="14" t="s">
        <v>235</v>
      </c>
      <c r="F43" s="13" t="s">
        <v>20</v>
      </c>
      <c r="G43" s="14" t="s">
        <v>236</v>
      </c>
      <c r="H43" s="12" t="s">
        <v>237</v>
      </c>
      <c r="I43" s="13" t="s">
        <v>49</v>
      </c>
      <c r="J43" s="16">
        <v>168</v>
      </c>
      <c r="K43" s="16">
        <v>85.38</v>
      </c>
      <c r="L43" s="16">
        <f t="shared" si="0"/>
        <v>169.38</v>
      </c>
      <c r="M43" s="13">
        <v>1</v>
      </c>
      <c r="N43" s="11"/>
    </row>
    <row r="44" s="1" customFormat="1" ht="43" customHeight="1" spans="1:14">
      <c r="A44" s="11">
        <v>41</v>
      </c>
      <c r="B44" s="11" t="s">
        <v>238</v>
      </c>
      <c r="C44" s="12" t="s">
        <v>239</v>
      </c>
      <c r="D44" s="13" t="s">
        <v>240</v>
      </c>
      <c r="E44" s="14" t="s">
        <v>241</v>
      </c>
      <c r="F44" s="13" t="s">
        <v>27</v>
      </c>
      <c r="G44" s="14" t="s">
        <v>242</v>
      </c>
      <c r="H44" s="12" t="s">
        <v>243</v>
      </c>
      <c r="I44" s="13" t="s">
        <v>189</v>
      </c>
      <c r="J44" s="16">
        <v>174</v>
      </c>
      <c r="K44" s="16">
        <v>78.06</v>
      </c>
      <c r="L44" s="16">
        <f t="shared" si="0"/>
        <v>165.06</v>
      </c>
      <c r="M44" s="13">
        <v>1</v>
      </c>
      <c r="N44" s="11"/>
    </row>
    <row r="45" s="1" customFormat="1" ht="43" customHeight="1" spans="1:14">
      <c r="A45" s="11">
        <v>42</v>
      </c>
      <c r="B45" s="11" t="s">
        <v>238</v>
      </c>
      <c r="C45" s="12" t="s">
        <v>244</v>
      </c>
      <c r="D45" s="13" t="s">
        <v>245</v>
      </c>
      <c r="E45" s="14" t="s">
        <v>246</v>
      </c>
      <c r="F45" s="13" t="s">
        <v>20</v>
      </c>
      <c r="G45" s="14" t="s">
        <v>247</v>
      </c>
      <c r="H45" s="12" t="s">
        <v>248</v>
      </c>
      <c r="I45" s="13" t="s">
        <v>249</v>
      </c>
      <c r="J45" s="16">
        <v>186.5</v>
      </c>
      <c r="K45" s="16">
        <v>86.2</v>
      </c>
      <c r="L45" s="16">
        <f t="shared" si="0"/>
        <v>179.45</v>
      </c>
      <c r="M45" s="13">
        <v>1</v>
      </c>
      <c r="N45" s="11"/>
    </row>
    <row r="46" s="1" customFormat="1" ht="43" customHeight="1" spans="1:14">
      <c r="A46" s="11">
        <v>43</v>
      </c>
      <c r="B46" s="11" t="s">
        <v>238</v>
      </c>
      <c r="C46" s="12" t="s">
        <v>250</v>
      </c>
      <c r="D46" s="13" t="s">
        <v>251</v>
      </c>
      <c r="E46" s="14" t="s">
        <v>252</v>
      </c>
      <c r="F46" s="13" t="s">
        <v>27</v>
      </c>
      <c r="G46" s="14" t="s">
        <v>253</v>
      </c>
      <c r="H46" s="12" t="s">
        <v>254</v>
      </c>
      <c r="I46" s="13" t="s">
        <v>49</v>
      </c>
      <c r="J46" s="16">
        <v>121.5</v>
      </c>
      <c r="K46" s="16">
        <v>80.8</v>
      </c>
      <c r="L46" s="16">
        <f t="shared" si="0"/>
        <v>141.55</v>
      </c>
      <c r="M46" s="13">
        <v>1</v>
      </c>
      <c r="N46" s="11"/>
    </row>
    <row r="47" s="1" customFormat="1" ht="43" customHeight="1" spans="1:14">
      <c r="A47" s="11">
        <v>44</v>
      </c>
      <c r="B47" s="11" t="s">
        <v>255</v>
      </c>
      <c r="C47" s="12" t="s">
        <v>256</v>
      </c>
      <c r="D47" s="13" t="s">
        <v>257</v>
      </c>
      <c r="E47" s="14" t="s">
        <v>258</v>
      </c>
      <c r="F47" s="13" t="s">
        <v>20</v>
      </c>
      <c r="G47" s="14" t="s">
        <v>259</v>
      </c>
      <c r="H47" s="12" t="s">
        <v>260</v>
      </c>
      <c r="I47" s="13" t="s">
        <v>37</v>
      </c>
      <c r="J47" s="16">
        <v>261.88</v>
      </c>
      <c r="K47" s="16">
        <v>84.76</v>
      </c>
      <c r="L47" s="16">
        <f t="shared" si="0"/>
        <v>215.7</v>
      </c>
      <c r="M47" s="13">
        <v>1</v>
      </c>
      <c r="N47" s="11"/>
    </row>
    <row r="48" s="1" customFormat="1" ht="43" customHeight="1" spans="1:14">
      <c r="A48" s="11">
        <v>45</v>
      </c>
      <c r="B48" s="11" t="s">
        <v>255</v>
      </c>
      <c r="C48" s="12" t="s">
        <v>256</v>
      </c>
      <c r="D48" s="13" t="s">
        <v>261</v>
      </c>
      <c r="E48" s="14" t="s">
        <v>262</v>
      </c>
      <c r="F48" s="13" t="s">
        <v>27</v>
      </c>
      <c r="G48" s="14" t="s">
        <v>263</v>
      </c>
      <c r="H48" s="12" t="s">
        <v>264</v>
      </c>
      <c r="I48" s="13" t="s">
        <v>30</v>
      </c>
      <c r="J48" s="16">
        <v>200</v>
      </c>
      <c r="K48" s="16">
        <v>82.84</v>
      </c>
      <c r="L48" s="16">
        <f t="shared" si="0"/>
        <v>182.84</v>
      </c>
      <c r="M48" s="13">
        <v>1</v>
      </c>
      <c r="N48" s="11"/>
    </row>
    <row r="49" s="1" customFormat="1" ht="43" customHeight="1" spans="1:14">
      <c r="A49" s="11">
        <v>46</v>
      </c>
      <c r="B49" s="11" t="s">
        <v>265</v>
      </c>
      <c r="C49" s="12" t="s">
        <v>266</v>
      </c>
      <c r="D49" s="13" t="s">
        <v>267</v>
      </c>
      <c r="E49" s="14" t="s">
        <v>268</v>
      </c>
      <c r="F49" s="13" t="s">
        <v>27</v>
      </c>
      <c r="G49" s="14" t="s">
        <v>269</v>
      </c>
      <c r="H49" s="12" t="s">
        <v>270</v>
      </c>
      <c r="I49" s="13" t="s">
        <v>30</v>
      </c>
      <c r="J49" s="16">
        <v>206.5</v>
      </c>
      <c r="K49" s="16">
        <v>79.3</v>
      </c>
      <c r="L49" s="16">
        <f t="shared" si="0"/>
        <v>182.55</v>
      </c>
      <c r="M49" s="13">
        <v>1</v>
      </c>
      <c r="N49" s="11"/>
    </row>
    <row r="50" s="1" customFormat="1" ht="43" customHeight="1" spans="1:14">
      <c r="A50" s="11">
        <v>47</v>
      </c>
      <c r="B50" s="11" t="s">
        <v>265</v>
      </c>
      <c r="C50" s="12" t="s">
        <v>266</v>
      </c>
      <c r="D50" s="13" t="s">
        <v>271</v>
      </c>
      <c r="E50" s="14" t="s">
        <v>272</v>
      </c>
      <c r="F50" s="13" t="s">
        <v>27</v>
      </c>
      <c r="G50" s="14" t="s">
        <v>273</v>
      </c>
      <c r="H50" s="12" t="s">
        <v>274</v>
      </c>
      <c r="I50" s="13" t="s">
        <v>223</v>
      </c>
      <c r="J50" s="16">
        <v>214</v>
      </c>
      <c r="K50" s="16">
        <v>78.74</v>
      </c>
      <c r="L50" s="16">
        <f t="shared" si="0"/>
        <v>185.74</v>
      </c>
      <c r="M50" s="13">
        <v>1</v>
      </c>
      <c r="N50" s="11"/>
    </row>
    <row r="51" s="1" customFormat="1" ht="43" customHeight="1" spans="1:14">
      <c r="A51" s="11">
        <v>48</v>
      </c>
      <c r="B51" s="11" t="s">
        <v>275</v>
      </c>
      <c r="C51" s="12" t="s">
        <v>276</v>
      </c>
      <c r="D51" s="13" t="s">
        <v>277</v>
      </c>
      <c r="E51" s="14" t="s">
        <v>278</v>
      </c>
      <c r="F51" s="13" t="s">
        <v>27</v>
      </c>
      <c r="G51" s="14" t="s">
        <v>279</v>
      </c>
      <c r="H51" s="12" t="s">
        <v>280</v>
      </c>
      <c r="I51" s="13" t="s">
        <v>30</v>
      </c>
      <c r="J51" s="16">
        <v>197</v>
      </c>
      <c r="K51" s="16">
        <v>84.02</v>
      </c>
      <c r="L51" s="16">
        <f t="shared" si="0"/>
        <v>182.52</v>
      </c>
      <c r="M51" s="13">
        <v>1</v>
      </c>
      <c r="N51" s="11"/>
    </row>
    <row r="52" s="1" customFormat="1" ht="43" customHeight="1" spans="1:14">
      <c r="A52" s="11">
        <v>49</v>
      </c>
      <c r="B52" s="11" t="s">
        <v>275</v>
      </c>
      <c r="C52" s="12" t="s">
        <v>281</v>
      </c>
      <c r="D52" s="13" t="s">
        <v>282</v>
      </c>
      <c r="E52" s="14" t="s">
        <v>283</v>
      </c>
      <c r="F52" s="13" t="s">
        <v>27</v>
      </c>
      <c r="G52" s="14" t="s">
        <v>284</v>
      </c>
      <c r="H52" s="12" t="s">
        <v>285</v>
      </c>
      <c r="I52" s="13" t="s">
        <v>76</v>
      </c>
      <c r="J52" s="16">
        <v>156</v>
      </c>
      <c r="K52" s="16">
        <v>83.14</v>
      </c>
      <c r="L52" s="16">
        <f t="shared" si="0"/>
        <v>161.14</v>
      </c>
      <c r="M52" s="13">
        <v>1</v>
      </c>
      <c r="N52" s="11"/>
    </row>
    <row r="53" s="1" customFormat="1" ht="43" customHeight="1" spans="1:14">
      <c r="A53" s="11">
        <v>50</v>
      </c>
      <c r="B53" s="11" t="s">
        <v>286</v>
      </c>
      <c r="C53" s="12" t="s">
        <v>287</v>
      </c>
      <c r="D53" s="13" t="s">
        <v>288</v>
      </c>
      <c r="E53" s="14" t="s">
        <v>289</v>
      </c>
      <c r="F53" s="13" t="s">
        <v>20</v>
      </c>
      <c r="G53" s="14" t="s">
        <v>290</v>
      </c>
      <c r="H53" s="12" t="s">
        <v>291</v>
      </c>
      <c r="I53" s="13" t="s">
        <v>172</v>
      </c>
      <c r="J53" s="16">
        <v>184</v>
      </c>
      <c r="K53" s="16">
        <v>79.1</v>
      </c>
      <c r="L53" s="16">
        <f t="shared" si="0"/>
        <v>171.1</v>
      </c>
      <c r="M53" s="13">
        <v>1</v>
      </c>
      <c r="N53" s="11"/>
    </row>
    <row r="54" s="1" customFormat="1" ht="43" customHeight="1" spans="1:14">
      <c r="A54" s="11">
        <v>51</v>
      </c>
      <c r="B54" s="11" t="s">
        <v>292</v>
      </c>
      <c r="C54" s="12" t="s">
        <v>293</v>
      </c>
      <c r="D54" s="13" t="s">
        <v>294</v>
      </c>
      <c r="E54" s="14" t="s">
        <v>295</v>
      </c>
      <c r="F54" s="13" t="s">
        <v>20</v>
      </c>
      <c r="G54" s="14" t="s">
        <v>296</v>
      </c>
      <c r="H54" s="12" t="s">
        <v>297</v>
      </c>
      <c r="I54" s="13" t="s">
        <v>223</v>
      </c>
      <c r="J54" s="16">
        <v>180</v>
      </c>
      <c r="K54" s="16">
        <v>79.1</v>
      </c>
      <c r="L54" s="16">
        <f t="shared" si="0"/>
        <v>169.1</v>
      </c>
      <c r="M54" s="13">
        <v>1</v>
      </c>
      <c r="N54" s="11"/>
    </row>
    <row r="55" s="1" customFormat="1" ht="43" customHeight="1" spans="1:14">
      <c r="A55" s="11">
        <v>52</v>
      </c>
      <c r="B55" s="11" t="s">
        <v>292</v>
      </c>
      <c r="C55" s="12" t="s">
        <v>293</v>
      </c>
      <c r="D55" s="13" t="s">
        <v>298</v>
      </c>
      <c r="E55" s="14" t="s">
        <v>299</v>
      </c>
      <c r="F55" s="13" t="s">
        <v>20</v>
      </c>
      <c r="G55" s="15">
        <v>2145260802502</v>
      </c>
      <c r="H55" s="12" t="s">
        <v>300</v>
      </c>
      <c r="I55" s="13" t="s">
        <v>223</v>
      </c>
      <c r="J55" s="18">
        <v>172.5</v>
      </c>
      <c r="K55" s="18">
        <v>81.4</v>
      </c>
      <c r="L55" s="18">
        <v>167.65</v>
      </c>
      <c r="M55" s="13">
        <v>2</v>
      </c>
      <c r="N55" s="11" t="s">
        <v>183</v>
      </c>
    </row>
    <row r="56" s="1" customFormat="1" ht="43" customHeight="1" spans="1:14">
      <c r="A56" s="11">
        <v>53</v>
      </c>
      <c r="B56" s="11" t="s">
        <v>301</v>
      </c>
      <c r="C56" s="12" t="s">
        <v>302</v>
      </c>
      <c r="D56" s="13" t="s">
        <v>303</v>
      </c>
      <c r="E56" s="14" t="s">
        <v>304</v>
      </c>
      <c r="F56" s="13" t="s">
        <v>20</v>
      </c>
      <c r="G56" s="14" t="s">
        <v>305</v>
      </c>
      <c r="H56" s="12" t="s">
        <v>306</v>
      </c>
      <c r="I56" s="13" t="s">
        <v>307</v>
      </c>
      <c r="J56" s="16">
        <v>213</v>
      </c>
      <c r="K56" s="16">
        <v>79.6</v>
      </c>
      <c r="L56" s="16">
        <f>J56*0.5+K56</f>
        <v>186.1</v>
      </c>
      <c r="M56" s="13">
        <v>1</v>
      </c>
      <c r="N56" s="11"/>
    </row>
    <row r="57" s="1" customFormat="1" ht="43" customHeight="1" spans="1:14">
      <c r="A57" s="11">
        <v>54</v>
      </c>
      <c r="B57" s="11" t="s">
        <v>301</v>
      </c>
      <c r="C57" s="12" t="s">
        <v>302</v>
      </c>
      <c r="D57" s="13" t="s">
        <v>308</v>
      </c>
      <c r="E57" s="14" t="s">
        <v>309</v>
      </c>
      <c r="F57" s="13" t="s">
        <v>27</v>
      </c>
      <c r="G57" s="14" t="s">
        <v>310</v>
      </c>
      <c r="H57" s="12" t="s">
        <v>311</v>
      </c>
      <c r="I57" s="13" t="s">
        <v>223</v>
      </c>
      <c r="J57" s="16">
        <v>194.5</v>
      </c>
      <c r="K57" s="16">
        <v>83.02</v>
      </c>
      <c r="L57" s="16">
        <f>J57*0.5+K57</f>
        <v>180.27</v>
      </c>
      <c r="M57" s="13">
        <v>1</v>
      </c>
      <c r="N57" s="11"/>
    </row>
    <row r="58" s="1" customFormat="1" ht="43" customHeight="1" spans="1:14">
      <c r="A58" s="11">
        <v>55</v>
      </c>
      <c r="B58" s="11" t="s">
        <v>301</v>
      </c>
      <c r="C58" s="12" t="s">
        <v>302</v>
      </c>
      <c r="D58" s="13" t="s">
        <v>312</v>
      </c>
      <c r="E58" s="14" t="s">
        <v>313</v>
      </c>
      <c r="F58" s="13" t="s">
        <v>27</v>
      </c>
      <c r="G58" s="14" t="s">
        <v>314</v>
      </c>
      <c r="H58" s="12" t="s">
        <v>315</v>
      </c>
      <c r="I58" s="13" t="s">
        <v>76</v>
      </c>
      <c r="J58" s="16">
        <v>199</v>
      </c>
      <c r="K58" s="16">
        <v>77.2</v>
      </c>
      <c r="L58" s="16">
        <f>J58*0.5+K58</f>
        <v>176.7</v>
      </c>
      <c r="M58" s="13">
        <v>1</v>
      </c>
      <c r="N58" s="11"/>
    </row>
    <row r="59" s="1" customFormat="1" ht="43" customHeight="1" spans="1:14">
      <c r="A59" s="11">
        <v>56</v>
      </c>
      <c r="B59" s="11" t="s">
        <v>316</v>
      </c>
      <c r="C59" s="12" t="s">
        <v>317</v>
      </c>
      <c r="D59" s="13" t="s">
        <v>318</v>
      </c>
      <c r="E59" s="14" t="s">
        <v>319</v>
      </c>
      <c r="F59" s="13" t="s">
        <v>20</v>
      </c>
      <c r="G59" s="14" t="s">
        <v>320</v>
      </c>
      <c r="H59" s="12" t="s">
        <v>321</v>
      </c>
      <c r="I59" s="13" t="s">
        <v>249</v>
      </c>
      <c r="J59" s="16">
        <v>175.5</v>
      </c>
      <c r="K59" s="16">
        <v>78.66</v>
      </c>
      <c r="L59" s="16">
        <f>J59*0.5+K59</f>
        <v>166.41</v>
      </c>
      <c r="M59" s="13">
        <v>1</v>
      </c>
      <c r="N59" s="11"/>
    </row>
  </sheetData>
  <mergeCells count="2">
    <mergeCell ref="A1:B1"/>
    <mergeCell ref="A2:N2"/>
  </mergeCells>
  <conditionalFormatting sqref="E47">
    <cfRule type="duplicateValues" dxfId="0" priority="2"/>
    <cfRule type="duplicateValues" dxfId="0" priority="1"/>
  </conditionalFormatting>
  <conditionalFormatting sqref="E4:E19 E21:E46 E48">
    <cfRule type="duplicateValues" dxfId="0" priority="3"/>
    <cfRule type="duplicateValues" dxfId="0" priority="4"/>
  </conditionalFormatting>
  <pageMargins left="0.751388888888889" right="0.751388888888889" top="0.314583333333333" bottom="0.590277777777778" header="0.236111111111111" footer="0.314583333333333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旬</cp:lastModifiedBy>
  <dcterms:created xsi:type="dcterms:W3CDTF">2023-08-21T09:26:00Z</dcterms:created>
  <dcterms:modified xsi:type="dcterms:W3CDTF">2024-08-22T09:28:28Z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A706D09AB8D24A3DA4B9560417BD5C89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