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考核分" sheetId="1" r:id="rId1"/>
  </sheets>
  <calcPr calcId="144525"/>
</workbook>
</file>

<file path=xl/sharedStrings.xml><?xml version="1.0" encoding="utf-8"?>
<sst xmlns="http://schemas.openxmlformats.org/spreadsheetml/2006/main" count="104" uniqueCount="46">
  <si>
    <t>2024年遂昌县卫生健康局下属事业单位公开选调卫技人员综合考核成绩公布</t>
  </si>
  <si>
    <t>序号</t>
  </si>
  <si>
    <t>姓名</t>
  </si>
  <si>
    <t>职称得分</t>
  </si>
  <si>
    <t>工作年限得分</t>
  </si>
  <si>
    <t>年度考核得分</t>
  </si>
  <si>
    <t>荣誉、竞赛获奖得分</t>
  </si>
  <si>
    <t>职务得分</t>
  </si>
  <si>
    <t>偏远山区工作经历得分</t>
  </si>
  <si>
    <t>总分</t>
  </si>
  <si>
    <t>李顺梅</t>
  </si>
  <si>
    <t>初级</t>
  </si>
  <si>
    <t>9年</t>
  </si>
  <si>
    <t>1优</t>
  </si>
  <si>
    <t>无</t>
  </si>
  <si>
    <t>潘滨梅</t>
  </si>
  <si>
    <t>8年1月</t>
  </si>
  <si>
    <t>0.17+1+0.25</t>
  </si>
  <si>
    <t>雷葱玲</t>
  </si>
  <si>
    <t>中级</t>
  </si>
  <si>
    <t>11年</t>
  </si>
  <si>
    <t>副院长</t>
  </si>
  <si>
    <t>赖淑霜</t>
  </si>
  <si>
    <t>2优</t>
  </si>
  <si>
    <t>苏雪君</t>
  </si>
  <si>
    <t>0.8+0.5+0.5+1+0.5+0.25</t>
  </si>
  <si>
    <t>方丽娟</t>
  </si>
  <si>
    <t>吴晨丽</t>
  </si>
  <si>
    <t>钟梦瑶</t>
  </si>
  <si>
    <t>6年1月</t>
  </si>
  <si>
    <t>0.5+0.25+0.06</t>
  </si>
  <si>
    <t>谢昕燕</t>
  </si>
  <si>
    <t>7年</t>
  </si>
  <si>
    <t>唐美萍</t>
  </si>
  <si>
    <t>14年8月</t>
  </si>
  <si>
    <t>0.25+0.5</t>
  </si>
  <si>
    <t>潘瑜敏</t>
  </si>
  <si>
    <t>11年9月</t>
  </si>
  <si>
    <t>巫旭丽</t>
  </si>
  <si>
    <t>13年1月</t>
  </si>
  <si>
    <t>朱荣英</t>
  </si>
  <si>
    <t>12年8月</t>
  </si>
  <si>
    <t>唐晓菲</t>
  </si>
  <si>
    <t>16年6月</t>
  </si>
  <si>
    <t>0.13+0.5+0.5+0.5+0.5+0.13+0.5</t>
  </si>
  <si>
    <t>遂昌县卫生健康局</t>
  </si>
</sst>
</file>

<file path=xl/styles.xml><?xml version="1.0" encoding="utf-8"?>
<styleSheet xmlns="http://schemas.openxmlformats.org/spreadsheetml/2006/main">
  <numFmts count="37">
    <numFmt numFmtId="6" formatCode="&quot;￥&quot;#,##0;[Red]&quot;￥&quot;\-#,##0"/>
    <numFmt numFmtId="176" formatCode="#\ ??/??"/>
    <numFmt numFmtId="177" formatCode="mmmm\-yy"/>
    <numFmt numFmtId="5" formatCode="&quot;￥&quot;#,##0;&quot;￥&quot;\-#,##0"/>
    <numFmt numFmtId="7" formatCode="&quot;￥&quot;#,##0.00;&quot;￥&quot;\-#,##0.00"/>
    <numFmt numFmtId="178" formatCode="#\ ?/?"/>
    <numFmt numFmtId="25" formatCode="\$#,##0.00_);\(\$#,##0.00\)"/>
    <numFmt numFmtId="26" formatCode="\$#,##0.00_);[Red]\(\$#,##0.00\)"/>
    <numFmt numFmtId="179" formatCode="h:mm:ss\ AM/PM"/>
    <numFmt numFmtId="180" formatCode="h:mm\ AM/PM"/>
    <numFmt numFmtId="181" formatCode="[DBNum1]上午/下午h&quot;时&quot;mm&quot;分&quot;"/>
    <numFmt numFmtId="182" formatCode="[DBNum1][$-804]m&quot;月&quot;d&quot;日&quot;"/>
    <numFmt numFmtId="8" formatCode="&quot;￥&quot;#,##0.00;[Red]&quot;￥&quot;\-#,##0.00"/>
    <numFmt numFmtId="183" formatCode="[DBNum1][$-804]yyyy&quot;年&quot;m&quot;月&quot;d&quot;日&quot;"/>
    <numFmt numFmtId="23" formatCode="\$#,##0_);\(\$#,##0\)"/>
    <numFmt numFmtId="184" formatCode="[$-804]aaa"/>
    <numFmt numFmtId="42" formatCode="_ &quot;￥&quot;* #,##0_ ;_ &quot;￥&quot;* \-#,##0_ ;_ &quot;￥&quot;* &quot;-&quot;_ ;_ @_ "/>
    <numFmt numFmtId="185" formatCode="yyyy/m/d\ h:mm\ AM/PM"/>
    <numFmt numFmtId="186" formatCode="yy/m/d"/>
    <numFmt numFmtId="187" formatCode="m/d"/>
    <numFmt numFmtId="188" formatCode="[DBNum1][$-804]yyyy&quot;年&quot;m&quot;月&quot;"/>
    <numFmt numFmtId="41" formatCode="_ * #,##0_ ;_ * \-#,##0_ ;_ * &quot;-&quot;_ ;_ @_ "/>
    <numFmt numFmtId="189" formatCode="mm/dd/yy"/>
    <numFmt numFmtId="190" formatCode="\¥#,##0.00;[Red]\¥\-#,##0.00"/>
    <numFmt numFmtId="191" formatCode="mmmmm\-yy"/>
    <numFmt numFmtId="192" formatCode="dd\-mmm\-yy"/>
    <numFmt numFmtId="193" formatCode="[$-804]aaaa"/>
    <numFmt numFmtId="194" formatCode="\¥#,##0;\¥\-#,##0"/>
    <numFmt numFmtId="195" formatCode="0.00_ "/>
    <numFmt numFmtId="196" formatCode="mmmmm"/>
    <numFmt numFmtId="197" formatCode="#\ ??"/>
    <numFmt numFmtId="198" formatCode="\¥#,##0.00;\¥\-#,##0.00"/>
    <numFmt numFmtId="44" formatCode="_ &quot;￥&quot;* #,##0.00_ ;_ &quot;￥&quot;* \-#,##0.00_ ;_ &quot;￥&quot;* &quot;-&quot;??_ ;_ @_ "/>
    <numFmt numFmtId="199" formatCode="[DBNum1]h&quot;时&quot;mm&quot;分&quot;"/>
    <numFmt numFmtId="43" formatCode="_ * #,##0.00_ ;_ * \-#,##0.00_ ;_ * &quot;-&quot;??_ ;_ @_ "/>
    <numFmt numFmtId="24" formatCode="\$#,##0_);[Red]\(\$#,##0\)"/>
    <numFmt numFmtId="200" formatCode="\¥#,##0;[Red]\¥\-#,##0"/>
  </numFmts>
  <fonts count="27">
    <font>
      <sz val="11"/>
      <color theme="1"/>
      <name val="宋体"/>
      <charset val="134"/>
      <scheme val="minor"/>
    </font>
    <font>
      <sz val="11"/>
      <color rgb="FFFF0000"/>
      <name val="宋体"/>
      <charset val="134"/>
      <scheme val="minor"/>
    </font>
    <font>
      <sz val="9"/>
      <color theme="1"/>
      <name val="宋体"/>
      <charset val="134"/>
      <scheme val="minor"/>
    </font>
    <font>
      <b/>
      <sz val="16"/>
      <name val="宋体"/>
      <charset val="134"/>
      <scheme val="minor"/>
    </font>
    <font>
      <b/>
      <sz val="11"/>
      <name val="宋体"/>
      <charset val="134"/>
      <scheme val="minor"/>
    </font>
    <font>
      <sz val="10"/>
      <name val="宋体"/>
      <charset val="134"/>
    </font>
    <font>
      <sz val="11"/>
      <name val="宋体"/>
      <charset val="134"/>
      <scheme val="minor"/>
    </font>
    <font>
      <sz val="10"/>
      <color theme="1"/>
      <name val="宋体"/>
      <charset val="134"/>
      <scheme val="minor"/>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33" borderId="0" applyNumberFormat="0" applyBorder="0" applyAlignment="0" applyProtection="0">
      <alignment vertical="center"/>
    </xf>
    <xf numFmtId="0" fontId="9" fillId="32" borderId="0" applyNumberFormat="0" applyBorder="0" applyAlignment="0" applyProtection="0">
      <alignment vertical="center"/>
    </xf>
    <xf numFmtId="0" fontId="12" fillId="31" borderId="0" applyNumberFormat="0" applyBorder="0" applyAlignment="0" applyProtection="0">
      <alignment vertical="center"/>
    </xf>
    <xf numFmtId="0" fontId="22" fillId="17" borderId="12" applyNumberFormat="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44" fontId="0" fillId="0" borderId="0" applyFont="0" applyFill="0" applyBorder="0" applyAlignment="0" applyProtection="0">
      <alignment vertical="center"/>
    </xf>
    <xf numFmtId="0" fontId="12" fillId="28" borderId="0" applyNumberFormat="0" applyBorder="0" applyAlignment="0" applyProtection="0">
      <alignment vertical="center"/>
    </xf>
    <xf numFmtId="9" fontId="0" fillId="0" borderId="0" applyFont="0" applyFill="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24" fillId="14" borderId="12" applyNumberFormat="0" applyAlignment="0" applyProtection="0">
      <alignment vertical="center"/>
    </xf>
    <xf numFmtId="0" fontId="12" fillId="20" borderId="0" applyNumberFormat="0" applyBorder="0" applyAlignment="0" applyProtection="0">
      <alignment vertical="center"/>
    </xf>
    <xf numFmtId="0" fontId="26" fillId="29" borderId="0" applyNumberFormat="0" applyBorder="0" applyAlignment="0" applyProtection="0">
      <alignment vertical="center"/>
    </xf>
    <xf numFmtId="0" fontId="9" fillId="16" borderId="0" applyNumberFormat="0" applyBorder="0" applyAlignment="0" applyProtection="0">
      <alignment vertical="center"/>
    </xf>
    <xf numFmtId="0" fontId="23" fillId="18" borderId="0" applyNumberFormat="0" applyBorder="0" applyAlignment="0" applyProtection="0">
      <alignment vertical="center"/>
    </xf>
    <xf numFmtId="0" fontId="9" fillId="19" borderId="0" applyNumberFormat="0" applyBorder="0" applyAlignment="0" applyProtection="0">
      <alignment vertical="center"/>
    </xf>
    <xf numFmtId="0" fontId="21" fillId="0" borderId="11" applyNumberFormat="0" applyFill="0" applyAlignment="0" applyProtection="0">
      <alignment vertical="center"/>
    </xf>
    <xf numFmtId="0" fontId="25" fillId="25" borderId="0" applyNumberFormat="0" applyBorder="0" applyAlignment="0" applyProtection="0">
      <alignment vertical="center"/>
    </xf>
    <xf numFmtId="0" fontId="20" fillId="15" borderId="10" applyNumberFormat="0" applyAlignment="0" applyProtection="0">
      <alignment vertical="center"/>
    </xf>
    <xf numFmtId="0" fontId="18" fillId="14" borderId="9" applyNumberFormat="0" applyAlignment="0" applyProtection="0">
      <alignment vertical="center"/>
    </xf>
    <xf numFmtId="0" fontId="16" fillId="0" borderId="7" applyNumberFormat="0" applyFill="0" applyAlignment="0" applyProtection="0">
      <alignment vertical="center"/>
    </xf>
    <xf numFmtId="0" fontId="15" fillId="0" borderId="0" applyNumberFormat="0" applyFill="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5" borderId="8" applyNumberFormat="0" applyFont="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0" borderId="7" applyNumberFormat="0" applyFill="0" applyAlignment="0" applyProtection="0">
      <alignment vertical="center"/>
    </xf>
    <xf numFmtId="0" fontId="9" fillId="4" borderId="0" applyNumberFormat="0" applyBorder="0" applyAlignment="0" applyProtection="0">
      <alignment vertical="center"/>
    </xf>
    <xf numFmtId="0" fontId="10" fillId="0" borderId="6" applyNumberFormat="0" applyFill="0" applyAlignment="0" applyProtection="0">
      <alignment vertical="center"/>
    </xf>
    <xf numFmtId="0" fontId="12" fillId="7" borderId="0" applyNumberFormat="0" applyBorder="0" applyAlignment="0" applyProtection="0">
      <alignment vertical="center"/>
    </xf>
    <xf numFmtId="0" fontId="9" fillId="3" borderId="0" applyNumberFormat="0" applyBorder="0" applyAlignment="0" applyProtection="0">
      <alignment vertical="center"/>
    </xf>
    <xf numFmtId="0" fontId="8" fillId="0" borderId="5" applyNumberFormat="0" applyFill="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195" fontId="0" fillId="0" borderId="0" xfId="0" applyNumberForma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4" xfId="0" applyFont="1" applyBorder="1" applyAlignment="1">
      <alignment horizontal="center" vertical="center"/>
    </xf>
    <xf numFmtId="0" fontId="7" fillId="0" borderId="0" xfId="0" applyFont="1" applyAlignment="1">
      <alignment horizontal="center" vertical="center"/>
    </xf>
    <xf numFmtId="195"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195"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31" fontId="0" fillId="0" borderId="0" xfId="0" applyNumberFormat="1" applyAlignment="1">
      <alignment horizontal="center" vertical="center"/>
    </xf>
    <xf numFmtId="0" fontId="0" fillId="0" borderId="0" xfId="0" applyAlignment="1">
      <alignmen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abSelected="1" workbookViewId="0">
      <pane xSplit="2" ySplit="2" topLeftCell="C8" activePane="bottomRight" state="frozen"/>
      <selection/>
      <selection pane="topRight"/>
      <selection pane="bottomLeft"/>
      <selection pane="bottomRight" activeCell="P7" sqref="P7"/>
    </sheetView>
  </sheetViews>
  <sheetFormatPr defaultColWidth="9" defaultRowHeight="24" customHeight="1"/>
  <cols>
    <col min="1" max="1" width="4.625" customWidth="1"/>
    <col min="2" max="2" width="9" style="2"/>
    <col min="3" max="3" width="7.625" style="2" customWidth="1"/>
    <col min="4" max="4" width="5.75" style="2" customWidth="1"/>
    <col min="5" max="5" width="9.375" style="3"/>
    <col min="6" max="6" width="9.125" style="2" customWidth="1"/>
    <col min="7" max="7" width="6.625" style="2" customWidth="1"/>
    <col min="8" max="8" width="9" style="2"/>
    <col min="9" max="9" width="6.25" style="2" customWidth="1"/>
    <col min="10" max="10" width="11.25" style="4" customWidth="1"/>
    <col min="11" max="11" width="6.625" style="2" customWidth="1"/>
    <col min="12" max="12" width="9" style="2" customWidth="1"/>
    <col min="13" max="13" width="7" style="2" customWidth="1"/>
    <col min="14" max="14" width="8.125" style="2" customWidth="1"/>
    <col min="15" max="15" width="6.5" style="2" customWidth="1"/>
    <col min="16" max="16" width="8.875" style="2" customWidth="1"/>
    <col min="17" max="17" width="31" customWidth="1"/>
  </cols>
  <sheetData>
    <row r="1" ht="40" customHeight="1" spans="1:16">
      <c r="A1" s="5" t="s">
        <v>0</v>
      </c>
      <c r="B1" s="5"/>
      <c r="C1" s="5"/>
      <c r="D1" s="5"/>
      <c r="E1" s="5"/>
      <c r="F1" s="5"/>
      <c r="G1" s="5"/>
      <c r="H1" s="5"/>
      <c r="I1" s="5"/>
      <c r="J1" s="5"/>
      <c r="K1" s="5"/>
      <c r="L1" s="5"/>
      <c r="M1" s="5"/>
      <c r="N1" s="5"/>
      <c r="O1" s="5"/>
      <c r="P1" s="5"/>
    </row>
    <row r="2" ht="34" customHeight="1" spans="1:16">
      <c r="A2" s="6" t="s">
        <v>1</v>
      </c>
      <c r="B2" s="7" t="s">
        <v>2</v>
      </c>
      <c r="C2" s="8" t="s">
        <v>3</v>
      </c>
      <c r="D2" s="9"/>
      <c r="E2" s="8" t="s">
        <v>4</v>
      </c>
      <c r="F2" s="8"/>
      <c r="G2" s="9"/>
      <c r="H2" s="8" t="s">
        <v>5</v>
      </c>
      <c r="I2" s="9"/>
      <c r="J2" s="8" t="s">
        <v>6</v>
      </c>
      <c r="K2" s="9"/>
      <c r="L2" s="8" t="s">
        <v>7</v>
      </c>
      <c r="M2" s="9"/>
      <c r="N2" s="8" t="s">
        <v>8</v>
      </c>
      <c r="O2" s="9"/>
      <c r="P2" s="9" t="s">
        <v>9</v>
      </c>
    </row>
    <row r="3" customHeight="1" spans="1:16">
      <c r="A3" s="6">
        <v>1</v>
      </c>
      <c r="B3" s="10" t="s">
        <v>10</v>
      </c>
      <c r="C3" s="11" t="s">
        <v>11</v>
      </c>
      <c r="D3" s="11">
        <v>1</v>
      </c>
      <c r="E3" s="13">
        <v>2015.09</v>
      </c>
      <c r="F3" s="14" t="s">
        <v>12</v>
      </c>
      <c r="G3" s="11">
        <v>1</v>
      </c>
      <c r="H3" s="11" t="s">
        <v>13</v>
      </c>
      <c r="I3" s="11">
        <v>1</v>
      </c>
      <c r="J3" s="18">
        <v>0.5</v>
      </c>
      <c r="K3" s="11">
        <v>0.5</v>
      </c>
      <c r="L3" s="11" t="s">
        <v>14</v>
      </c>
      <c r="M3" s="11">
        <v>0</v>
      </c>
      <c r="N3" s="14" t="s">
        <v>14</v>
      </c>
      <c r="O3" s="11">
        <v>0</v>
      </c>
      <c r="P3" s="11">
        <f>D3+G3+I3+K3+M3+O3</f>
        <v>3.5</v>
      </c>
    </row>
    <row r="4" ht="30" customHeight="1" spans="1:17">
      <c r="A4" s="6">
        <v>2</v>
      </c>
      <c r="B4" s="10" t="s">
        <v>15</v>
      </c>
      <c r="C4" s="11" t="s">
        <v>11</v>
      </c>
      <c r="D4" s="11">
        <v>1</v>
      </c>
      <c r="E4" s="13">
        <v>2016.08</v>
      </c>
      <c r="F4" s="14" t="s">
        <v>16</v>
      </c>
      <c r="G4" s="11">
        <v>1</v>
      </c>
      <c r="H4" s="11" t="s">
        <v>13</v>
      </c>
      <c r="I4" s="11">
        <v>1</v>
      </c>
      <c r="J4" s="19" t="s">
        <v>17</v>
      </c>
      <c r="K4" s="11">
        <v>1.42</v>
      </c>
      <c r="L4" s="11" t="s">
        <v>14</v>
      </c>
      <c r="M4" s="11">
        <v>0</v>
      </c>
      <c r="N4" s="14" t="s">
        <v>14</v>
      </c>
      <c r="O4" s="11">
        <v>0</v>
      </c>
      <c r="P4" s="11">
        <f t="shared" ref="P4:P16" si="0">D4+G4+I4+K4+M4+O4</f>
        <v>4.42</v>
      </c>
      <c r="Q4" s="23"/>
    </row>
    <row r="5" customHeight="1" spans="1:16">
      <c r="A5" s="6">
        <v>3</v>
      </c>
      <c r="B5" s="10" t="s">
        <v>18</v>
      </c>
      <c r="C5" s="11" t="s">
        <v>19</v>
      </c>
      <c r="D5" s="11">
        <v>2</v>
      </c>
      <c r="E5" s="13">
        <v>2013.09</v>
      </c>
      <c r="F5" s="14" t="s">
        <v>20</v>
      </c>
      <c r="G5" s="11">
        <v>2</v>
      </c>
      <c r="H5" s="11" t="s">
        <v>14</v>
      </c>
      <c r="I5" s="11">
        <v>0</v>
      </c>
      <c r="J5" s="18">
        <v>0.5</v>
      </c>
      <c r="K5" s="11">
        <v>0.5</v>
      </c>
      <c r="L5" s="11" t="s">
        <v>21</v>
      </c>
      <c r="M5" s="11">
        <v>1</v>
      </c>
      <c r="N5" s="14" t="s">
        <v>14</v>
      </c>
      <c r="O5" s="11">
        <v>0</v>
      </c>
      <c r="P5" s="11">
        <f t="shared" si="0"/>
        <v>5.5</v>
      </c>
    </row>
    <row r="6" customHeight="1" spans="1:16">
      <c r="A6" s="6">
        <v>4</v>
      </c>
      <c r="B6" s="10" t="s">
        <v>22</v>
      </c>
      <c r="C6" s="11" t="s">
        <v>11</v>
      </c>
      <c r="D6" s="11">
        <v>1</v>
      </c>
      <c r="E6" s="13">
        <v>2015.09</v>
      </c>
      <c r="F6" s="14" t="s">
        <v>12</v>
      </c>
      <c r="G6" s="11">
        <v>1</v>
      </c>
      <c r="H6" s="11" t="s">
        <v>23</v>
      </c>
      <c r="I6" s="11">
        <v>2</v>
      </c>
      <c r="J6" s="18" t="s">
        <v>14</v>
      </c>
      <c r="K6" s="11">
        <v>0</v>
      </c>
      <c r="L6" s="11" t="s">
        <v>14</v>
      </c>
      <c r="M6" s="11">
        <v>0</v>
      </c>
      <c r="N6" s="14" t="s">
        <v>14</v>
      </c>
      <c r="O6" s="11">
        <v>0</v>
      </c>
      <c r="P6" s="11">
        <f t="shared" si="0"/>
        <v>4</v>
      </c>
    </row>
    <row r="7" s="1" customFormat="1" ht="43" customHeight="1" spans="1:16">
      <c r="A7" s="6">
        <v>5</v>
      </c>
      <c r="B7" s="10" t="s">
        <v>24</v>
      </c>
      <c r="C7" s="11" t="s">
        <v>11</v>
      </c>
      <c r="D7" s="11">
        <v>1</v>
      </c>
      <c r="E7" s="13">
        <v>2016.08</v>
      </c>
      <c r="F7" s="14" t="s">
        <v>16</v>
      </c>
      <c r="G7" s="11">
        <v>1</v>
      </c>
      <c r="H7" s="11" t="s">
        <v>13</v>
      </c>
      <c r="I7" s="11">
        <v>1</v>
      </c>
      <c r="J7" s="18" t="s">
        <v>25</v>
      </c>
      <c r="K7" s="11">
        <v>3.55</v>
      </c>
      <c r="L7" s="11" t="s">
        <v>14</v>
      </c>
      <c r="M7" s="11">
        <v>0</v>
      </c>
      <c r="N7" s="14" t="s">
        <v>14</v>
      </c>
      <c r="O7" s="11">
        <v>0</v>
      </c>
      <c r="P7" s="11">
        <f t="shared" si="0"/>
        <v>6.55</v>
      </c>
    </row>
    <row r="8" customHeight="1" spans="1:16">
      <c r="A8" s="6">
        <v>6</v>
      </c>
      <c r="B8" s="10" t="s">
        <v>26</v>
      </c>
      <c r="C8" s="11" t="s">
        <v>11</v>
      </c>
      <c r="D8" s="11">
        <v>1</v>
      </c>
      <c r="E8" s="13">
        <v>2015.09</v>
      </c>
      <c r="F8" s="14" t="s">
        <v>12</v>
      </c>
      <c r="G8" s="11">
        <v>1</v>
      </c>
      <c r="H8" s="11" t="s">
        <v>13</v>
      </c>
      <c r="I8" s="11">
        <v>1</v>
      </c>
      <c r="J8" s="18">
        <v>0.25</v>
      </c>
      <c r="K8" s="11">
        <v>0.25</v>
      </c>
      <c r="L8" s="11" t="s">
        <v>14</v>
      </c>
      <c r="M8" s="11">
        <v>0</v>
      </c>
      <c r="N8" s="14" t="s">
        <v>14</v>
      </c>
      <c r="O8" s="11">
        <v>0</v>
      </c>
      <c r="P8" s="11">
        <f t="shared" si="0"/>
        <v>3.25</v>
      </c>
    </row>
    <row r="9" customHeight="1" spans="1:16">
      <c r="A9" s="6">
        <v>7</v>
      </c>
      <c r="B9" s="10" t="s">
        <v>27</v>
      </c>
      <c r="C9" s="11" t="s">
        <v>11</v>
      </c>
      <c r="D9" s="11">
        <v>1</v>
      </c>
      <c r="E9" s="13">
        <v>2016.08</v>
      </c>
      <c r="F9" s="14" t="s">
        <v>16</v>
      </c>
      <c r="G9" s="11">
        <v>1</v>
      </c>
      <c r="H9" s="11" t="s">
        <v>13</v>
      </c>
      <c r="I9" s="11">
        <v>1</v>
      </c>
      <c r="J9" s="18">
        <v>0.5</v>
      </c>
      <c r="K9" s="11">
        <v>0.5</v>
      </c>
      <c r="L9" s="11" t="s">
        <v>14</v>
      </c>
      <c r="M9" s="11">
        <v>0</v>
      </c>
      <c r="N9" s="14" t="s">
        <v>14</v>
      </c>
      <c r="O9" s="11">
        <v>0</v>
      </c>
      <c r="P9" s="11">
        <f t="shared" si="0"/>
        <v>3.5</v>
      </c>
    </row>
    <row r="10" ht="30" customHeight="1" spans="1:16">
      <c r="A10" s="6">
        <v>8</v>
      </c>
      <c r="B10" s="10" t="s">
        <v>28</v>
      </c>
      <c r="C10" s="11" t="s">
        <v>11</v>
      </c>
      <c r="D10" s="11">
        <v>1</v>
      </c>
      <c r="E10" s="13">
        <v>2018.08</v>
      </c>
      <c r="F10" s="14" t="s">
        <v>29</v>
      </c>
      <c r="G10" s="11">
        <v>1</v>
      </c>
      <c r="H10" s="11" t="s">
        <v>13</v>
      </c>
      <c r="I10" s="11">
        <v>1</v>
      </c>
      <c r="J10" s="19" t="s">
        <v>30</v>
      </c>
      <c r="K10" s="11">
        <v>0.81</v>
      </c>
      <c r="L10" s="11" t="s">
        <v>14</v>
      </c>
      <c r="M10" s="11">
        <v>0</v>
      </c>
      <c r="N10" s="14" t="s">
        <v>14</v>
      </c>
      <c r="O10" s="11">
        <v>0</v>
      </c>
      <c r="P10" s="11">
        <f t="shared" si="0"/>
        <v>3.81</v>
      </c>
    </row>
    <row r="11" customHeight="1" spans="1:16">
      <c r="A11" s="6">
        <v>9</v>
      </c>
      <c r="B11" s="10" t="s">
        <v>31</v>
      </c>
      <c r="C11" s="11" t="s">
        <v>11</v>
      </c>
      <c r="D11" s="11">
        <v>1</v>
      </c>
      <c r="E11" s="15">
        <v>2017.09</v>
      </c>
      <c r="F11" s="16" t="s">
        <v>32</v>
      </c>
      <c r="G11" s="17">
        <v>1</v>
      </c>
      <c r="H11" s="11" t="s">
        <v>13</v>
      </c>
      <c r="I11" s="11">
        <v>1</v>
      </c>
      <c r="J11" s="20" t="s">
        <v>14</v>
      </c>
      <c r="K11" s="17">
        <v>0</v>
      </c>
      <c r="L11" s="11" t="s">
        <v>14</v>
      </c>
      <c r="M11" s="11">
        <v>0</v>
      </c>
      <c r="N11" s="14" t="s">
        <v>14</v>
      </c>
      <c r="O11" s="11">
        <v>0</v>
      </c>
      <c r="P11" s="11">
        <f t="shared" si="0"/>
        <v>3</v>
      </c>
    </row>
    <row r="12" customHeight="1" spans="1:16">
      <c r="A12" s="6">
        <v>10</v>
      </c>
      <c r="B12" s="10" t="s">
        <v>33</v>
      </c>
      <c r="C12" s="11" t="s">
        <v>19</v>
      </c>
      <c r="D12" s="11">
        <v>2</v>
      </c>
      <c r="E12" s="15">
        <v>2010.01</v>
      </c>
      <c r="F12" s="16" t="s">
        <v>34</v>
      </c>
      <c r="G12" s="17">
        <v>2</v>
      </c>
      <c r="H12" s="17" t="s">
        <v>13</v>
      </c>
      <c r="I12" s="17">
        <v>1</v>
      </c>
      <c r="J12" s="20" t="s">
        <v>35</v>
      </c>
      <c r="K12" s="17">
        <v>0.75</v>
      </c>
      <c r="L12" s="11" t="s">
        <v>21</v>
      </c>
      <c r="M12" s="11">
        <v>1</v>
      </c>
      <c r="N12" s="14" t="s">
        <v>14</v>
      </c>
      <c r="O12" s="11">
        <v>0</v>
      </c>
      <c r="P12" s="11">
        <f t="shared" si="0"/>
        <v>6.75</v>
      </c>
    </row>
    <row r="13" customHeight="1" spans="1:16">
      <c r="A13" s="6">
        <v>11</v>
      </c>
      <c r="B13" s="10" t="s">
        <v>36</v>
      </c>
      <c r="C13" s="11" t="s">
        <v>11</v>
      </c>
      <c r="D13" s="11">
        <v>1</v>
      </c>
      <c r="E13" s="15">
        <v>2012.12</v>
      </c>
      <c r="F13" s="16" t="s">
        <v>37</v>
      </c>
      <c r="G13" s="17">
        <v>2</v>
      </c>
      <c r="H13" s="17" t="s">
        <v>23</v>
      </c>
      <c r="I13" s="17">
        <v>2</v>
      </c>
      <c r="J13" s="20">
        <v>0.08</v>
      </c>
      <c r="K13" s="17">
        <v>0.08</v>
      </c>
      <c r="L13" s="11" t="s">
        <v>14</v>
      </c>
      <c r="M13" s="11">
        <v>0</v>
      </c>
      <c r="N13" s="14" t="s">
        <v>14</v>
      </c>
      <c r="O13" s="11">
        <v>0</v>
      </c>
      <c r="P13" s="11">
        <f t="shared" si="0"/>
        <v>5.08</v>
      </c>
    </row>
    <row r="14" customHeight="1" spans="1:16">
      <c r="A14" s="6">
        <v>12</v>
      </c>
      <c r="B14" s="10" t="s">
        <v>38</v>
      </c>
      <c r="C14" s="11" t="s">
        <v>19</v>
      </c>
      <c r="D14" s="11">
        <v>2</v>
      </c>
      <c r="E14" s="15">
        <v>2011.08</v>
      </c>
      <c r="F14" s="16" t="s">
        <v>39</v>
      </c>
      <c r="G14" s="17">
        <v>2</v>
      </c>
      <c r="H14" s="17" t="s">
        <v>14</v>
      </c>
      <c r="I14" s="17">
        <v>0</v>
      </c>
      <c r="J14" s="20" t="s">
        <v>14</v>
      </c>
      <c r="K14" s="17">
        <v>0</v>
      </c>
      <c r="L14" s="11" t="s">
        <v>14</v>
      </c>
      <c r="M14" s="11">
        <v>0</v>
      </c>
      <c r="N14" s="14" t="s">
        <v>14</v>
      </c>
      <c r="O14" s="11">
        <v>0</v>
      </c>
      <c r="P14" s="11">
        <f t="shared" si="0"/>
        <v>4</v>
      </c>
    </row>
    <row r="15" customHeight="1" spans="1:16">
      <c r="A15" s="6">
        <v>13</v>
      </c>
      <c r="B15" s="10" t="s">
        <v>40</v>
      </c>
      <c r="C15" s="11" t="s">
        <v>11</v>
      </c>
      <c r="D15" s="11">
        <v>1</v>
      </c>
      <c r="E15" s="15">
        <v>2012.01</v>
      </c>
      <c r="F15" s="16" t="s">
        <v>41</v>
      </c>
      <c r="G15" s="17">
        <v>2</v>
      </c>
      <c r="H15" s="17" t="s">
        <v>23</v>
      </c>
      <c r="I15" s="17">
        <v>2</v>
      </c>
      <c r="J15" s="20" t="s">
        <v>14</v>
      </c>
      <c r="K15" s="17">
        <v>0</v>
      </c>
      <c r="L15" s="17" t="s">
        <v>14</v>
      </c>
      <c r="M15" s="17">
        <v>0</v>
      </c>
      <c r="N15" s="16" t="s">
        <v>14</v>
      </c>
      <c r="O15" s="17">
        <v>0</v>
      </c>
      <c r="P15" s="11">
        <f t="shared" si="0"/>
        <v>5</v>
      </c>
    </row>
    <row r="16" ht="54.75" customHeight="1" spans="1:16">
      <c r="A16" s="6">
        <v>14</v>
      </c>
      <c r="B16" s="10" t="s">
        <v>42</v>
      </c>
      <c r="C16" s="11" t="s">
        <v>19</v>
      </c>
      <c r="D16" s="11">
        <v>2</v>
      </c>
      <c r="E16" s="15">
        <v>2008.03</v>
      </c>
      <c r="F16" s="16" t="s">
        <v>43</v>
      </c>
      <c r="G16" s="17">
        <v>3</v>
      </c>
      <c r="H16" s="17" t="s">
        <v>23</v>
      </c>
      <c r="I16" s="17">
        <v>2</v>
      </c>
      <c r="J16" s="21" t="s">
        <v>44</v>
      </c>
      <c r="K16" s="17">
        <v>2.76</v>
      </c>
      <c r="L16" s="17" t="s">
        <v>14</v>
      </c>
      <c r="M16" s="17">
        <v>0</v>
      </c>
      <c r="N16" s="16" t="s">
        <v>14</v>
      </c>
      <c r="O16" s="17">
        <v>0</v>
      </c>
      <c r="P16" s="11">
        <f t="shared" si="0"/>
        <v>9.76</v>
      </c>
    </row>
    <row r="17" customHeight="1" spans="2:2">
      <c r="B17" s="12"/>
    </row>
    <row r="18" customHeight="1" spans="11:11">
      <c r="K18" s="2" t="s">
        <v>45</v>
      </c>
    </row>
    <row r="19" customHeight="1" spans="11:15">
      <c r="K19" s="22">
        <v>45527</v>
      </c>
      <c r="L19" s="22"/>
      <c r="M19" s="22"/>
      <c r="N19" s="22"/>
      <c r="O19" s="22"/>
    </row>
  </sheetData>
  <sheetProtection formatCells="0" insertHyperlinks="0" autoFilter="0"/>
  <mergeCells count="9">
    <mergeCell ref="A1:P1"/>
    <mergeCell ref="C2:D2"/>
    <mergeCell ref="E2:G2"/>
    <mergeCell ref="H2:I2"/>
    <mergeCell ref="J2:K2"/>
    <mergeCell ref="L2:M2"/>
    <mergeCell ref="N2:O2"/>
    <mergeCell ref="K18:O18"/>
    <mergeCell ref="K19:O19"/>
  </mergeCells>
  <pageMargins left="0.7" right="0.7" top="0.75" bottom="0.75" header="0.3" footer="0.3"/>
  <pageSetup paperSize="9" orientation="portrait"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allowEditUser>
</file>

<file path=customXml/item4.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考核分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谢雪萍</cp:lastModifiedBy>
  <dcterms:created xsi:type="dcterms:W3CDTF">2006-09-14T03:21:00Z</dcterms:created>
  <dcterms:modified xsi:type="dcterms:W3CDTF">2024-08-21T23:27:00Z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