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拟聘用人员名单" sheetId="1" r:id="rId1"/>
  </sheets>
  <definedNames>
    <definedName name="_xlnm._FilterDatabase" localSheetId="0" hidden="1">拟聘用人员名单!$A$1:$G$3</definedName>
    <definedName name="_xlnm.Print_Titles" localSheetId="0">拟聘用人员名单!$1:$2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<sst xmlns="http://schemas.openxmlformats.org/spreadsheetml/2006/main" count="23" uniqueCount="22">
  <si>
    <t xml:space="preserve">扬州市邗江区国有资本投资集团有限公司公开招聘专职监事拟聘用人员名单  </t>
  </si>
  <si>
    <t>序号</t>
  </si>
  <si>
    <t>姓 名</t>
  </si>
  <si>
    <t>性别</t>
  </si>
  <si>
    <t>准考证号码</t>
  </si>
  <si>
    <t>岗位    代码</t>
  </si>
  <si>
    <t>笔试  成绩</t>
  </si>
  <si>
    <t>面试  成绩</t>
  </si>
  <si>
    <t>总成绩</t>
  </si>
  <si>
    <t>加分项</t>
  </si>
  <si>
    <t>最终  成绩</t>
  </si>
  <si>
    <t>备注</t>
  </si>
  <si>
    <t>秦枫</t>
  </si>
  <si>
    <t>男</t>
  </si>
  <si>
    <t>01</t>
  </si>
  <si>
    <t>注册会计师</t>
  </si>
  <si>
    <t>姚康</t>
  </si>
  <si>
    <t>02</t>
  </si>
  <si>
    <t>唐歆竹</t>
  </si>
  <si>
    <t>女</t>
  </si>
  <si>
    <t>03</t>
  </si>
  <si>
    <t>一级造价工程师
一级建造师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</si>
</sst>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1">
    <font>
      <sz val="11"/>
      <color theme="1"/>
      <name val="Tahoma"/>
      <charset val="134"/>
    </font>
    <font>
      <sz val="9"/>
      <color indexed="8"/>
      <name val="宋体"/>
      <charset val="134"/>
      <scheme val="minor"/>
    </font>
    <font>
      <sz val="11"/>
      <color indexed="8"/>
      <name val="Times New Roman"/>
      <charset val="134"/>
    </font>
    <font>
      <sz val="18"/>
      <color rgb="FF000000"/>
      <name val="方正小标宋_GBK"/>
      <charset val="134"/>
    </font>
    <font>
      <b/>
      <sz val="12"/>
      <color indexed="8"/>
      <name val="仿宋"/>
      <charset val="134"/>
    </font>
    <font>
      <sz val="11"/>
      <color indexed="8"/>
      <name val="仿宋"/>
      <charset val="134"/>
    </font>
    <font>
      <sz val="11"/>
      <color theme="1"/>
      <name val="仿宋"/>
      <charset val="134"/>
    </font>
    <font>
      <sz val="11"/>
      <name val="仿宋"/>
      <charset val="134"/>
    </font>
    <font>
      <sz val="11"/>
      <color indexed="8"/>
      <name val="仿宋"/>
      <charset val="134"/>
    </font>
    <font>
      <sz val="9"/>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1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50" applyNumberFormat="1" applyFont="1" applyFill="1" applyBorder="1" applyAlignment="1" applyProtection="1">
      <alignment horizontal="center" vertical="center" wrapText="1"/>
    </xf>
    <xf numFmtId="49" fontId="7" fillId="0" borderId="1" xfId="5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xf numFmtId="0" fontId="9"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workbookViewId="0">
      <selection activeCell="E10" sqref="E10"/>
    </sheetView>
  </sheetViews>
  <sheetFormatPr defaultColWidth="9" defaultRowHeight="14" outlineLevelRow="4"/>
  <cols>
    <col min="1" max="1" width="5.58333333333333" style="2" customWidth="1"/>
    <col min="2" max="2" width="12.5833333333333" style="2" customWidth="1"/>
    <col min="3" max="3" width="8.58333333333333" style="2" customWidth="1"/>
    <col min="4" max="4" width="18.5833333333333" style="2" customWidth="1"/>
    <col min="5" max="5" width="10.5833333333333" style="3" customWidth="1"/>
    <col min="6" max="8" width="8.58333333333333" style="2" customWidth="1"/>
    <col min="9" max="10" width="9" style="2"/>
    <col min="11" max="11" width="12.5833333333333" style="2" customWidth="1"/>
    <col min="12" max="16384" width="9" style="2"/>
  </cols>
  <sheetData>
    <row r="1" ht="68" customHeight="1" spans="1:11">
      <c r="A1" s="4" t="s">
        <v>0</v>
      </c>
      <c r="B1" s="4"/>
      <c r="C1" s="4"/>
      <c r="D1" s="4"/>
      <c r="E1" s="4"/>
      <c r="F1" s="4"/>
      <c r="G1" s="4"/>
      <c r="H1" s="4"/>
      <c r="I1" s="4"/>
      <c r="J1" s="4"/>
      <c r="K1" s="4"/>
    </row>
    <row r="2" ht="45.5" customHeight="1" spans="1:11">
      <c r="A2" s="5" t="s">
        <v>1</v>
      </c>
      <c r="B2" s="5" t="s">
        <v>2</v>
      </c>
      <c r="C2" s="5" t="s">
        <v>3</v>
      </c>
      <c r="D2" s="5" t="s">
        <v>4</v>
      </c>
      <c r="E2" s="6" t="s">
        <v>5</v>
      </c>
      <c r="F2" s="5" t="s">
        <v>6</v>
      </c>
      <c r="G2" s="5" t="s">
        <v>7</v>
      </c>
      <c r="H2" s="5" t="s">
        <v>8</v>
      </c>
      <c r="I2" s="5" t="s">
        <v>9</v>
      </c>
      <c r="J2" s="5" t="s">
        <v>10</v>
      </c>
      <c r="K2" s="5" t="s">
        <v>11</v>
      </c>
    </row>
    <row r="3" s="1" customFormat="1" ht="30" customHeight="1" spans="1:11">
      <c r="A3" s="7">
        <v>1</v>
      </c>
      <c r="B3" s="8" t="s">
        <v>12</v>
      </c>
      <c r="C3" s="8" t="s">
        <v>13</v>
      </c>
      <c r="D3" s="9">
        <v>202408031019</v>
      </c>
      <c r="E3" s="10" t="s">
        <v>14</v>
      </c>
      <c r="F3" s="11">
        <v>76</v>
      </c>
      <c r="G3" s="11">
        <v>75.6</v>
      </c>
      <c r="H3" s="12">
        <f>F3*0.4+G3*0.6</f>
        <v>75.76</v>
      </c>
      <c r="I3" s="11">
        <v>2</v>
      </c>
      <c r="J3" s="11">
        <f>H3+I3</f>
        <v>77.76</v>
      </c>
      <c r="K3" s="11" t="s">
        <v>15</v>
      </c>
    </row>
    <row r="4" ht="30" customHeight="1" spans="1:11">
      <c r="A4" s="7">
        <v>2</v>
      </c>
      <c r="B4" s="8" t="s">
        <v>16</v>
      </c>
      <c r="C4" s="8" t="s">
        <v>13</v>
      </c>
      <c r="D4" s="9">
        <v>202408032002</v>
      </c>
      <c r="E4" s="10" t="s">
        <v>17</v>
      </c>
      <c r="F4" s="13">
        <v>63</v>
      </c>
      <c r="G4" s="11">
        <v>77.2</v>
      </c>
      <c r="H4" s="14">
        <f>F4*0.4+G4*0.6</f>
        <v>71.52</v>
      </c>
      <c r="I4" s="15"/>
      <c r="J4" s="14">
        <f>H4+I4</f>
        <v>71.52</v>
      </c>
      <c r="K4" s="11"/>
    </row>
    <row r="5" ht="30" customHeight="1" spans="1:11">
      <c r="A5" s="7">
        <v>3</v>
      </c>
      <c r="B5" s="8" t="s">
        <v>18</v>
      </c>
      <c r="C5" s="8" t="s">
        <v>19</v>
      </c>
      <c r="D5" s="9">
        <v>202408033041</v>
      </c>
      <c r="E5" s="10" t="s">
        <v>20</v>
      </c>
      <c r="F5" s="11">
        <v>75</v>
      </c>
      <c r="G5" s="11">
        <v>72.4</v>
      </c>
      <c r="H5" s="14">
        <f>F5*0.4+G5*0.6</f>
        <v>73.44</v>
      </c>
      <c r="I5" s="14">
        <v>2</v>
      </c>
      <c r="J5" s="14">
        <f>H5+I5</f>
        <v>75.44</v>
      </c>
      <c r="K5" s="16" t="s">
        <v>21</v>
      </c>
    </row>
  </sheetData>
  <sortState ref="A3:J20">
    <sortCondition ref="H2" descending="1"/>
  </sortState>
  <mergeCells count="1">
    <mergeCell ref="A1:K1"/>
  </mergeCells>
  <printOptions horizontalCentered="1"/>
  <pageMargins left="0.708661417322835" right="0.708661417322835" top="0.393700787401575" bottom="0.393700787401575" header="0.118110236220472" footer="0.11811023622047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拟聘用人员名单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刘山朋</cp:lastModifiedBy>
  <dcterms:created xsi:type="dcterms:W3CDTF">2008-09-11T17:22:00Z</dcterms:created>
  <cp:lastPrinted>2024-04-22T01:50:00Z</cp:lastPrinted>
  <dcterms:modified xsi:type="dcterms:W3CDTF">2024-08-22T08:49:24Z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7A75E15F6C644B40BFBAF052A811E9B0_12</vt:lpwstr>
  </property>
  <property fmtid="{D5CDD505-2E9C-101B-9397-08002B2CF9AE}" pid="3" name="KSOProductBuildVer">
    <vt:lpwstr>2052-12.1.0.17827</vt:lpwstr>
  </property>
</Properties>
</file>