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<sst xmlns="http://schemas.openxmlformats.org/spreadsheetml/2006/main" count="123" uniqueCount="68">
  <si>
    <t>附件</t>
  </si>
  <si>
    <t>中卫市沙坡头区人民医院自主公开招聘备案制专业技术人员拟聘用人员公示名单</t>
  </si>
  <si>
    <t>序号</t>
  </si>
  <si>
    <t>姓名</t>
  </si>
  <si>
    <t>准考证号</t>
  </si>
  <si>
    <t>民族</t>
  </si>
  <si>
    <t>出生年月</t>
  </si>
  <si>
    <t>性别</t>
  </si>
  <si>
    <t>报考岗位</t>
  </si>
  <si>
    <t>学历</t>
  </si>
  <si>
    <t>学位</t>
  </si>
  <si>
    <t>毕业院校</t>
  </si>
  <si>
    <t>所学专业</t>
  </si>
  <si>
    <t>毕业时间</t>
  </si>
  <si>
    <t>笔试成绩</t>
  </si>
  <si>
    <t>操作成绩</t>
  </si>
  <si>
    <t>面试成绩</t>
  </si>
  <si>
    <t>加分项</t>
  </si>
  <si>
    <t>总成绩</t>
  </si>
  <si>
    <t>许苗苗</t>
  </si>
  <si>
    <t>汉族</t>
  </si>
  <si>
    <t>1999.11</t>
  </si>
  <si>
    <t>女</t>
  </si>
  <si>
    <t>护理</t>
  </si>
  <si>
    <t>大学</t>
  </si>
  <si>
    <t>理学学士学位</t>
  </si>
  <si>
    <t>宁夏医科大学</t>
  </si>
  <si>
    <t>护理学</t>
  </si>
  <si>
    <t>李景睿</t>
  </si>
  <si>
    <t>1996.12</t>
  </si>
  <si>
    <t>沈阳医学院</t>
  </si>
  <si>
    <t>杨丽娜</t>
  </si>
  <si>
    <t>2001.01</t>
  </si>
  <si>
    <t>长春中医药大学</t>
  </si>
  <si>
    <t>刘  媛</t>
  </si>
  <si>
    <t>杨佳莉</t>
  </si>
  <si>
    <t>财务</t>
  </si>
  <si>
    <t>管理学学士学位</t>
  </si>
  <si>
    <t>西安财经大学行知学院</t>
  </si>
  <si>
    <t>会计学</t>
  </si>
  <si>
    <t>杜亚玲</t>
  </si>
  <si>
    <t>宁夏大学新华学院</t>
  </si>
  <si>
    <t>财务管理</t>
  </si>
  <si>
    <t>张若萱</t>
  </si>
  <si>
    <t>湖南财政经济学院</t>
  </si>
  <si>
    <t>李嘉鑫</t>
  </si>
  <si>
    <t>1998.01</t>
  </si>
  <si>
    <t>男</t>
  </si>
  <si>
    <t>临床医师</t>
  </si>
  <si>
    <t>研究生</t>
  </si>
  <si>
    <t>临床医学硕士学位</t>
  </si>
  <si>
    <t>骨科学</t>
  </si>
  <si>
    <t>李  娜</t>
  </si>
  <si>
    <t>1996.07</t>
  </si>
  <si>
    <t>医学学士学位</t>
  </si>
  <si>
    <t>湖南医药学院</t>
  </si>
  <si>
    <t>临床医学</t>
  </si>
  <si>
    <t>周建鑫</t>
  </si>
  <si>
    <t>1998.07</t>
  </si>
  <si>
    <t>南昌大学</t>
  </si>
  <si>
    <t>张如梦</t>
  </si>
  <si>
    <t>1996.04</t>
  </si>
  <si>
    <t>麻醉医师</t>
  </si>
  <si>
    <t>潍坊医学院</t>
  </si>
  <si>
    <t>麻醉学</t>
  </si>
  <si>
    <t>周云舒</t>
  </si>
  <si>
    <t>影像医师</t>
  </si>
  <si>
    <t>放射影像学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</si>
</sst>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4"/>
      <color theme="1"/>
      <name val="黑体"/>
      <charset val="134"/>
    </font>
    <font>
      <b/>
      <sz val="18"/>
      <color theme="1"/>
      <name val="宋体"/>
      <charset val="134"/>
      <scheme val="minor"/>
    </font>
    <font>
      <sz val="18"/>
      <color theme="1"/>
      <name val="宋体"/>
      <charset val="134"/>
      <scheme val="minor"/>
    </font>
    <font>
      <b/>
      <sz val="10"/>
      <color theme="1"/>
      <name val="宋体"/>
      <charset val="134"/>
      <scheme val="minor"/>
    </font>
    <font>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0" fillId="0" borderId="1" xfId="0" applyFill="1" applyBorder="1">
      <alignment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tabSelected="1" workbookViewId="0">
      <selection activeCell="A2" sqref="A2:Q2"/>
    </sheetView>
  </sheetViews>
  <sheetFormatPr defaultColWidth="9" defaultRowHeight="13.5"/>
  <cols>
    <col min="1" max="1" width="5.25" customWidth="1"/>
    <col min="2" max="2" width="6.75" customWidth="1"/>
    <col min="3" max="3" width="10.625" customWidth="1"/>
    <col min="4" max="4" width="5.125" customWidth="1"/>
    <col min="5" max="5" width="8.5" customWidth="1"/>
    <col min="6" max="6" width="5.625" customWidth="1"/>
    <col min="7" max="8" width="8.5" customWidth="1"/>
    <col min="9" max="9" width="8.25833333333333" customWidth="1"/>
    <col min="10" max="10" width="9.75833333333333" customWidth="1"/>
    <col min="11" max="15" width="8.5" customWidth="1"/>
    <col min="16" max="16" width="6" customWidth="1"/>
    <col min="17" max="17" width="8.5" customWidth="1"/>
  </cols>
  <sheetData>
    <row r="1" ht="24" customHeight="1" spans="1:17">
      <c r="A1" s="1" t="s">
        <v>0</v>
      </c>
      <c r="B1" s="1"/>
      <c r="C1" s="1"/>
      <c r="D1" s="1"/>
      <c r="E1" s="1"/>
      <c r="F1" s="1"/>
      <c r="G1" s="1"/>
      <c r="H1" s="1"/>
      <c r="I1" s="1"/>
      <c r="J1" s="1"/>
      <c r="K1" s="1"/>
      <c r="L1" s="1"/>
      <c r="M1" s="1"/>
      <c r="N1" s="1"/>
      <c r="O1" s="1"/>
      <c r="P1" s="1"/>
      <c r="Q1" s="1"/>
    </row>
    <row r="2" ht="28" customHeight="1" spans="1:17">
      <c r="A2" s="2" t="s">
        <v>1</v>
      </c>
      <c r="B2" s="3"/>
      <c r="C2" s="3"/>
      <c r="D2" s="3"/>
      <c r="E2" s="3"/>
      <c r="F2" s="3"/>
      <c r="G2" s="3"/>
      <c r="H2" s="3"/>
      <c r="I2" s="3"/>
      <c r="J2" s="3"/>
      <c r="K2" s="3"/>
      <c r="L2" s="3"/>
      <c r="M2" s="3"/>
      <c r="N2" s="3"/>
      <c r="O2" s="3"/>
      <c r="P2" s="3"/>
      <c r="Q2" s="3"/>
    </row>
    <row r="3" ht="33" customHeight="1" spans="1:17">
      <c r="A3" s="4" t="s">
        <v>2</v>
      </c>
      <c r="B3" s="4"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row>
    <row r="4" ht="33" customHeight="1" spans="1:17">
      <c r="A4" s="6">
        <v>1</v>
      </c>
      <c r="B4" s="6" t="s">
        <v>19</v>
      </c>
      <c r="C4" s="7">
        <v>202401007</v>
      </c>
      <c r="D4" s="6" t="s">
        <v>20</v>
      </c>
      <c r="E4" s="6" t="s">
        <v>21</v>
      </c>
      <c r="F4" s="6" t="s">
        <v>22</v>
      </c>
      <c r="G4" s="7" t="s">
        <v>23</v>
      </c>
      <c r="H4" s="7" t="s">
        <v>24</v>
      </c>
      <c r="I4" s="8" t="s">
        <v>25</v>
      </c>
      <c r="J4" s="8" t="s">
        <v>26</v>
      </c>
      <c r="K4" s="6" t="s">
        <v>27</v>
      </c>
      <c r="L4" s="6">
        <v>2022.06</v>
      </c>
      <c r="M4" s="9">
        <v>86</v>
      </c>
      <c r="N4" s="9">
        <v>98.5</v>
      </c>
      <c r="O4" s="9">
        <v>96</v>
      </c>
      <c r="P4" s="9"/>
      <c r="Q4" s="9">
        <v>93.75</v>
      </c>
    </row>
    <row r="5" ht="33" customHeight="1" spans="1:17">
      <c r="A5" s="6">
        <v>2</v>
      </c>
      <c r="B5" s="6" t="s">
        <v>28</v>
      </c>
      <c r="C5" s="7">
        <v>202401027</v>
      </c>
      <c r="D5" s="6" t="s">
        <v>20</v>
      </c>
      <c r="E5" s="6" t="s">
        <v>29</v>
      </c>
      <c r="F5" s="6" t="s">
        <v>22</v>
      </c>
      <c r="G5" s="7" t="s">
        <v>23</v>
      </c>
      <c r="H5" s="7" t="s">
        <v>24</v>
      </c>
      <c r="I5" s="8" t="s">
        <v>25</v>
      </c>
      <c r="J5" s="8" t="s">
        <v>30</v>
      </c>
      <c r="K5" s="6" t="s">
        <v>27</v>
      </c>
      <c r="L5" s="6">
        <v>2020.07</v>
      </c>
      <c r="M5" s="9">
        <v>72</v>
      </c>
      <c r="N5" s="9">
        <v>95.6</v>
      </c>
      <c r="O5" s="9">
        <v>80.1</v>
      </c>
      <c r="P5" s="9"/>
      <c r="Q5" s="9">
        <v>82.32</v>
      </c>
    </row>
    <row r="6" ht="33" customHeight="1" spans="1:17">
      <c r="A6" s="6">
        <v>3</v>
      </c>
      <c r="B6" s="6" t="s">
        <v>31</v>
      </c>
      <c r="C6" s="7">
        <v>202401011</v>
      </c>
      <c r="D6" s="6" t="s">
        <v>20</v>
      </c>
      <c r="E6" s="6" t="s">
        <v>32</v>
      </c>
      <c r="F6" s="6" t="s">
        <v>22</v>
      </c>
      <c r="G6" s="7" t="s">
        <v>23</v>
      </c>
      <c r="H6" s="7" t="s">
        <v>24</v>
      </c>
      <c r="I6" s="8" t="s">
        <v>25</v>
      </c>
      <c r="J6" s="8" t="s">
        <v>33</v>
      </c>
      <c r="K6" s="6" t="s">
        <v>27</v>
      </c>
      <c r="L6" s="6">
        <v>2024.06</v>
      </c>
      <c r="M6" s="9">
        <v>66</v>
      </c>
      <c r="N6" s="9">
        <v>97</v>
      </c>
      <c r="O6" s="9">
        <v>80.6</v>
      </c>
      <c r="P6" s="9"/>
      <c r="Q6" s="9">
        <v>81.14</v>
      </c>
    </row>
    <row r="7" ht="33" customHeight="1" spans="1:17">
      <c r="A7" s="6">
        <v>4</v>
      </c>
      <c r="B7" s="6" t="s">
        <v>34</v>
      </c>
      <c r="C7" s="7">
        <v>202401022</v>
      </c>
      <c r="D7" s="6" t="s">
        <v>20</v>
      </c>
      <c r="E7" s="6">
        <v>2000.08</v>
      </c>
      <c r="F7" s="6" t="s">
        <v>22</v>
      </c>
      <c r="G7" s="7" t="s">
        <v>23</v>
      </c>
      <c r="H7" s="7" t="s">
        <v>24</v>
      </c>
      <c r="I7" s="8" t="s">
        <v>25</v>
      </c>
      <c r="J7" s="8" t="s">
        <v>26</v>
      </c>
      <c r="K7" s="6" t="s">
        <v>27</v>
      </c>
      <c r="L7" s="6">
        <v>2024.06</v>
      </c>
      <c r="M7" s="9">
        <v>76</v>
      </c>
      <c r="N7" s="9">
        <v>98.5</v>
      </c>
      <c r="O7" s="9">
        <v>66.2</v>
      </c>
      <c r="P7" s="9"/>
      <c r="Q7" s="9">
        <v>78.83</v>
      </c>
    </row>
    <row r="8" ht="33" customHeight="1" spans="1:17">
      <c r="A8" s="6">
        <v>5</v>
      </c>
      <c r="B8" s="6" t="s">
        <v>35</v>
      </c>
      <c r="C8" s="7">
        <v>202402079</v>
      </c>
      <c r="D8" s="6" t="s">
        <v>20</v>
      </c>
      <c r="E8" s="6">
        <v>1999.06</v>
      </c>
      <c r="F8" s="6" t="s">
        <v>22</v>
      </c>
      <c r="G8" s="6" t="s">
        <v>36</v>
      </c>
      <c r="H8" s="7" t="s">
        <v>24</v>
      </c>
      <c r="I8" s="8" t="s">
        <v>37</v>
      </c>
      <c r="J8" s="8" t="s">
        <v>38</v>
      </c>
      <c r="K8" s="6" t="s">
        <v>39</v>
      </c>
      <c r="L8" s="6">
        <v>2022.07</v>
      </c>
      <c r="M8" s="10">
        <v>72</v>
      </c>
      <c r="N8" s="11"/>
      <c r="O8" s="6">
        <v>82.74</v>
      </c>
      <c r="P8" s="11"/>
      <c r="Q8" s="10">
        <f t="shared" ref="Q8:Q10" si="0">M8*0.5+O8*0.5</f>
        <v>77.37</v>
      </c>
    </row>
    <row r="9" ht="33" customHeight="1" spans="1:17">
      <c r="A9" s="6">
        <v>6</v>
      </c>
      <c r="B9" s="6" t="s">
        <v>40</v>
      </c>
      <c r="C9" s="7">
        <v>202402124</v>
      </c>
      <c r="D9" s="6" t="s">
        <v>20</v>
      </c>
      <c r="E9" s="6">
        <v>2001.08</v>
      </c>
      <c r="F9" s="6" t="s">
        <v>22</v>
      </c>
      <c r="G9" s="6" t="s">
        <v>36</v>
      </c>
      <c r="H9" s="7" t="s">
        <v>24</v>
      </c>
      <c r="I9" s="8" t="s">
        <v>37</v>
      </c>
      <c r="J9" s="8" t="s">
        <v>41</v>
      </c>
      <c r="K9" s="6" t="s">
        <v>42</v>
      </c>
      <c r="L9" s="6">
        <v>2023.06</v>
      </c>
      <c r="M9" s="10">
        <v>73.5</v>
      </c>
      <c r="N9" s="11"/>
      <c r="O9" s="10">
        <v>79.1</v>
      </c>
      <c r="P9" s="11"/>
      <c r="Q9" s="10">
        <f t="shared" si="0"/>
        <v>76.3</v>
      </c>
    </row>
    <row r="10" ht="33" customHeight="1" spans="1:17">
      <c r="A10" s="6">
        <v>7</v>
      </c>
      <c r="B10" s="6" t="s">
        <v>43</v>
      </c>
      <c r="C10" s="7">
        <v>202402061</v>
      </c>
      <c r="D10" s="6" t="s">
        <v>20</v>
      </c>
      <c r="E10" s="6">
        <v>2000.11</v>
      </c>
      <c r="F10" s="6" t="s">
        <v>22</v>
      </c>
      <c r="G10" s="6" t="s">
        <v>36</v>
      </c>
      <c r="H10" s="8" t="s">
        <v>24</v>
      </c>
      <c r="I10" s="8" t="s">
        <v>37</v>
      </c>
      <c r="J10" s="8" t="s">
        <v>44</v>
      </c>
      <c r="K10" s="6" t="s">
        <v>39</v>
      </c>
      <c r="L10" s="6">
        <v>2023.06</v>
      </c>
      <c r="M10" s="10">
        <v>73.5</v>
      </c>
      <c r="N10" s="11"/>
      <c r="O10" s="10">
        <v>75.9</v>
      </c>
      <c r="P10" s="11"/>
      <c r="Q10" s="10">
        <f t="shared" si="0"/>
        <v>74.7</v>
      </c>
    </row>
    <row r="11" ht="33" customHeight="1" spans="1:17">
      <c r="A11" s="6">
        <v>8</v>
      </c>
      <c r="B11" s="6" t="s">
        <v>45</v>
      </c>
      <c r="C11" s="6">
        <v>202403151</v>
      </c>
      <c r="D11" s="6" t="s">
        <v>20</v>
      </c>
      <c r="E11" s="6" t="s">
        <v>46</v>
      </c>
      <c r="F11" s="6" t="s">
        <v>47</v>
      </c>
      <c r="G11" s="6" t="s">
        <v>48</v>
      </c>
      <c r="H11" s="8" t="s">
        <v>49</v>
      </c>
      <c r="I11" s="8" t="s">
        <v>50</v>
      </c>
      <c r="J11" s="8" t="s">
        <v>26</v>
      </c>
      <c r="K11" s="6" t="s">
        <v>51</v>
      </c>
      <c r="L11" s="6">
        <v>2024.06</v>
      </c>
      <c r="M11" s="10">
        <v>62</v>
      </c>
      <c r="N11" s="12"/>
      <c r="O11" s="10">
        <v>82.24</v>
      </c>
      <c r="P11" s="6">
        <v>3</v>
      </c>
      <c r="Q11" s="10">
        <f t="shared" ref="Q11:Q15" si="1">M11*0.5+O11*0.5+P11</f>
        <v>75.12</v>
      </c>
    </row>
    <row r="12" ht="33" customHeight="1" spans="1:17">
      <c r="A12" s="6">
        <v>9</v>
      </c>
      <c r="B12" s="6" t="s">
        <v>52</v>
      </c>
      <c r="C12" s="6">
        <v>202403153</v>
      </c>
      <c r="D12" s="6" t="s">
        <v>20</v>
      </c>
      <c r="E12" s="6" t="s">
        <v>53</v>
      </c>
      <c r="F12" s="6" t="s">
        <v>22</v>
      </c>
      <c r="G12" s="6" t="s">
        <v>48</v>
      </c>
      <c r="H12" s="8" t="s">
        <v>24</v>
      </c>
      <c r="I12" s="8" t="s">
        <v>54</v>
      </c>
      <c r="J12" s="8" t="s">
        <v>55</v>
      </c>
      <c r="K12" s="6" t="s">
        <v>56</v>
      </c>
      <c r="L12" s="6">
        <v>2020.06</v>
      </c>
      <c r="M12" s="10">
        <v>60</v>
      </c>
      <c r="N12" s="12"/>
      <c r="O12" s="10">
        <v>81.4</v>
      </c>
      <c r="P12" s="6">
        <v>3</v>
      </c>
      <c r="Q12" s="10">
        <f t="shared" si="1"/>
        <v>73.7</v>
      </c>
    </row>
    <row r="13" ht="33" customHeight="1" spans="1:17">
      <c r="A13" s="6">
        <v>10</v>
      </c>
      <c r="B13" s="6" t="s">
        <v>57</v>
      </c>
      <c r="C13" s="6">
        <v>202403152</v>
      </c>
      <c r="D13" s="6" t="s">
        <v>20</v>
      </c>
      <c r="E13" s="6" t="s">
        <v>58</v>
      </c>
      <c r="F13" s="6" t="s">
        <v>47</v>
      </c>
      <c r="G13" s="6" t="s">
        <v>48</v>
      </c>
      <c r="H13" s="8" t="s">
        <v>24</v>
      </c>
      <c r="I13" s="8" t="s">
        <v>54</v>
      </c>
      <c r="J13" s="8" t="s">
        <v>59</v>
      </c>
      <c r="K13" s="6" t="s">
        <v>56</v>
      </c>
      <c r="L13" s="6">
        <v>2021.06</v>
      </c>
      <c r="M13" s="10">
        <v>61</v>
      </c>
      <c r="N13" s="12"/>
      <c r="O13" s="10">
        <v>77.62</v>
      </c>
      <c r="P13" s="6"/>
      <c r="Q13" s="10">
        <f t="shared" si="1"/>
        <v>69.31</v>
      </c>
    </row>
    <row r="14" ht="33" customHeight="1" spans="1:17">
      <c r="A14" s="6">
        <v>11</v>
      </c>
      <c r="B14" s="6" t="s">
        <v>60</v>
      </c>
      <c r="C14" s="6">
        <v>202403158</v>
      </c>
      <c r="D14" s="6" t="s">
        <v>20</v>
      </c>
      <c r="E14" s="6" t="s">
        <v>61</v>
      </c>
      <c r="F14" s="6" t="s">
        <v>22</v>
      </c>
      <c r="G14" s="6" t="s">
        <v>62</v>
      </c>
      <c r="H14" s="8" t="s">
        <v>24</v>
      </c>
      <c r="I14" s="8" t="s">
        <v>54</v>
      </c>
      <c r="J14" s="8" t="s">
        <v>63</v>
      </c>
      <c r="K14" s="6" t="s">
        <v>64</v>
      </c>
      <c r="L14" s="6">
        <v>2021.06</v>
      </c>
      <c r="M14" s="10">
        <v>60</v>
      </c>
      <c r="N14" s="12"/>
      <c r="O14" s="10">
        <v>80.5</v>
      </c>
      <c r="P14" s="6">
        <v>3</v>
      </c>
      <c r="Q14" s="10">
        <f t="shared" si="1"/>
        <v>73.25</v>
      </c>
    </row>
    <row r="15" ht="33" customHeight="1" spans="1:17">
      <c r="A15" s="6">
        <v>12</v>
      </c>
      <c r="B15" s="6" t="s">
        <v>65</v>
      </c>
      <c r="C15" s="6">
        <v>202403159</v>
      </c>
      <c r="D15" s="6" t="s">
        <v>20</v>
      </c>
      <c r="E15" s="6" t="s">
        <v>46</v>
      </c>
      <c r="F15" s="6" t="s">
        <v>22</v>
      </c>
      <c r="G15" s="6" t="s">
        <v>66</v>
      </c>
      <c r="H15" s="8" t="s">
        <v>49</v>
      </c>
      <c r="I15" s="8" t="s">
        <v>50</v>
      </c>
      <c r="J15" s="8" t="s">
        <v>26</v>
      </c>
      <c r="K15" s="6" t="s">
        <v>67</v>
      </c>
      <c r="L15" s="6">
        <v>2024.06</v>
      </c>
      <c r="M15" s="10">
        <v>55</v>
      </c>
      <c r="N15" s="12"/>
      <c r="O15" s="10">
        <v>76.1</v>
      </c>
      <c r="P15" s="6">
        <v>3</v>
      </c>
      <c r="Q15" s="10">
        <f t="shared" si="1"/>
        <v>68.55</v>
      </c>
    </row>
  </sheetData>
  <mergeCells count="2">
    <mergeCell ref="A1:Q1"/>
    <mergeCell ref="A2:Q2"/>
  </mergeCells>
  <conditionalFormatting sqref="B3">
    <cfRule type="duplicateValues" dxfId="0" priority="2"/>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吃葡萄不吐核桃皮</cp:lastModifiedBy>
  <dcterms:created xsi:type="dcterms:W3CDTF">2023-05-12T11:15:00Z</dcterms:created>
  <dcterms:modified xsi:type="dcterms:W3CDTF">2024-08-26T09:45:03Z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022F0B2B950F4FB6A360CA8F92400AC7_13</vt:lpwstr>
  </property>
</Properties>
</file>