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9555"/>
  </bookViews>
  <sheets>
    <sheet name="Sheet2" sheetId="5" r:id="rId1"/>
  </sheets>
  <definedNames>
    <definedName name="_xlnm._FilterDatabase" localSheetId="0" hidden="1">Sheet2!$A$2:$L$6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<sst xmlns="http://schemas.openxmlformats.org/spreadsheetml/2006/main" count="28" uniqueCount="21">
  <si>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2024年南昌市青山湖区农业农村局面向全省公开选调事业单位工作人员
笔试人员总成绩及入闱体检人员名单</t>
  </si>
  <si>
    <t>序号</t>
  </si>
  <si>
    <t>姓名</t>
  </si>
  <si>
    <t>性别</t>
  </si>
  <si>
    <t>报考岗位</t>
  </si>
  <si>
    <t>准考证号</t>
  </si>
  <si>
    <t>面试成绩</t>
  </si>
  <si>
    <t>面试折算成绩
（60%）</t>
  </si>
  <si>
    <t>笔试成绩</t>
  </si>
  <si>
    <t>笔试折算成绩
（40%）</t>
  </si>
  <si>
    <t>总成绩</t>
  </si>
  <si>
    <t>排名</t>
  </si>
  <si>
    <t>是否入闱</t>
  </si>
  <si>
    <t>汪玄根</t>
  </si>
  <si>
    <t>男</t>
  </si>
  <si>
    <t>农业技术推广站</t>
  </si>
  <si>
    <t>是</t>
  </si>
  <si>
    <t>胡家伟</t>
  </si>
  <si>
    <t>胡  敏</t>
  </si>
  <si>
    <t>李洁浩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</si>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</sst>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22"/>
      <name val="黑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I11" sqref="I11"/>
    </sheetView>
  </sheetViews>
  <sheetFormatPr defaultColWidth="9" defaultRowHeight="18" customHeight="1" outlineLevelRow="5"/>
  <cols>
    <col min="1" max="1" width="6.13333333333333" style="3" customWidth="1"/>
    <col min="2" max="2" width="8" style="1"/>
    <col min="3" max="3" width="5" style="1"/>
    <col min="4" max="4" width="18.25" style="1" customWidth="1"/>
    <col min="5" max="5" width="17.5" style="1" customWidth="1"/>
    <col min="6" max="6" width="10.3333333333333" style="1" customWidth="1"/>
    <col min="7" max="7" width="12.5" style="1" customWidth="1"/>
    <col min="8" max="8" width="10" style="1" customWidth="1"/>
    <col min="9" max="9" width="11.875" style="1" customWidth="1"/>
    <col min="10" max="10" width="11.25" style="1" customWidth="1"/>
    <col min="11" max="11" width="10" style="4" customWidth="1"/>
    <col min="12" max="12" width="9.875" style="1" customWidth="1"/>
    <col min="13" max="16384" width="9" style="1"/>
  </cols>
  <sheetData>
    <row r="1" s="1" customFormat="1" ht="8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  <c r="L1" s="5"/>
    </row>
    <row r="2" s="2" customFormat="1" ht="34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7" t="s">
        <v>10</v>
      </c>
      <c r="K2" s="14" t="s">
        <v>11</v>
      </c>
      <c r="L2" s="7" t="s">
        <v>12</v>
      </c>
    </row>
    <row r="3" s="2" customFormat="1" ht="30" customHeight="1" spans="1:12">
      <c r="A3" s="8">
        <v>1</v>
      </c>
      <c r="B3" s="9" t="s">
        <v>13</v>
      </c>
      <c r="C3" s="9" t="s">
        <v>14</v>
      </c>
      <c r="D3" s="9" t="s">
        <v>15</v>
      </c>
      <c r="E3" s="9">
        <v>202408007</v>
      </c>
      <c r="F3" s="10">
        <v>85.73</v>
      </c>
      <c r="G3" s="10">
        <f>F3*0.6</f>
        <v>51.438</v>
      </c>
      <c r="H3" s="10">
        <v>67</v>
      </c>
      <c r="I3" s="10">
        <f>H3*0.4</f>
        <v>26.8</v>
      </c>
      <c r="J3" s="10">
        <f>G3+I3</f>
        <v>78.238</v>
      </c>
      <c r="K3" s="15">
        <v>1</v>
      </c>
      <c r="L3" s="10" t="s">
        <v>16</v>
      </c>
    </row>
    <row r="4" s="2" customFormat="1" ht="30" customHeight="1" spans="1:12">
      <c r="A4" s="8">
        <v>2</v>
      </c>
      <c r="B4" s="11" t="s">
        <v>17</v>
      </c>
      <c r="C4" s="9" t="s">
        <v>14</v>
      </c>
      <c r="D4" s="9" t="s">
        <v>15</v>
      </c>
      <c r="E4" s="11">
        <v>202408004</v>
      </c>
      <c r="F4" s="12">
        <v>84.67</v>
      </c>
      <c r="G4" s="10">
        <f>F4*0.6</f>
        <v>50.802</v>
      </c>
      <c r="H4" s="10">
        <v>66</v>
      </c>
      <c r="I4" s="10">
        <f>H4*0.4</f>
        <v>26.4</v>
      </c>
      <c r="J4" s="10">
        <f>G4+I4</f>
        <v>77.202</v>
      </c>
      <c r="K4" s="16">
        <v>2</v>
      </c>
      <c r="L4" s="10" t="s">
        <v>16</v>
      </c>
    </row>
    <row r="5" s="2" customFormat="1" ht="30" customHeight="1" spans="1:12">
      <c r="A5" s="8">
        <v>3</v>
      </c>
      <c r="B5" s="11" t="s">
        <v>18</v>
      </c>
      <c r="C5" s="9" t="s">
        <v>14</v>
      </c>
      <c r="D5" s="9" t="s">
        <v>15</v>
      </c>
      <c r="E5" s="11">
        <v>202408001</v>
      </c>
      <c r="F5" s="12">
        <v>83.63</v>
      </c>
      <c r="G5" s="10">
        <f>F5*0.6</f>
        <v>50.178</v>
      </c>
      <c r="H5" s="10">
        <v>62</v>
      </c>
      <c r="I5" s="10">
        <f>H5*0.4</f>
        <v>24.8</v>
      </c>
      <c r="J5" s="10">
        <f>G5+I5</f>
        <v>74.978</v>
      </c>
      <c r="K5" s="16">
        <v>3</v>
      </c>
      <c r="L5" s="12"/>
    </row>
    <row r="6" s="2" customFormat="1" ht="30" customHeight="1" spans="1:12">
      <c r="A6" s="8">
        <v>4</v>
      </c>
      <c r="B6" s="9" t="s">
        <v>19</v>
      </c>
      <c r="C6" s="9" t="s">
        <v>14</v>
      </c>
      <c r="D6" s="9" t="s">
        <v>15</v>
      </c>
      <c r="E6" s="9">
        <v>202408002</v>
      </c>
      <c r="F6" s="10">
        <v>85.23</v>
      </c>
      <c r="G6" s="10">
        <f>F6*0.6</f>
        <v>51.138</v>
      </c>
      <c r="H6" s="10">
        <v>59</v>
      </c>
      <c r="I6" s="10">
        <f>H6*0.4</f>
        <v>23.6</v>
      </c>
      <c r="J6" s="10">
        <f>G6+I6</f>
        <v>74.738</v>
      </c>
      <c r="K6" s="15">
        <v>4</v>
      </c>
      <c r="L6" s="10" t="s">
        <v>20</v>
      </c>
    </row>
  </sheetData>
  <autoFilter xmlns:etc="http://www.wps.cn/officeDocument/2017/etCustomData" ref="A2:L6" etc:filterBottomFollowUsedRange="0">
    <sortState ref="A2:L6">
      <sortCondition ref="J3" descending="1"/>
    </sortState>
    <extLst/>
  </autoFilter>
  <mergeCells count="1">
    <mergeCell ref="A1:L1"/>
  </mergeCells>
  <conditionalFormatting sqref="B2:B1048576 A1">
    <cfRule type="duplicateValues" dxfId="0" priority="1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璿璇-YDCG</cp:lastModifiedBy>
  <dcterms:created xsi:type="dcterms:W3CDTF">2022-08-22T03:07:00Z</dcterms:created>
  <dcterms:modified xsi:type="dcterms:W3CDTF">2024-08-26T08:00:07Z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D53F9A008D034BDFBA075DA080377DBC</vt:lpwstr>
  </property>
  <property fmtid="{D5CDD505-2E9C-101B-9397-08002B2CF9AE}" pid="3" name="KSOProductBuildVer">
    <vt:lpwstr>2052-12.1.0.17827</vt:lpwstr>
  </property>
</Properties>
</file>