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6" r:id="rId1"/>
  </sheets>
  <definedNames>
    <definedName name="_xlnm._FilterDatabase" localSheetId="0" hidden="1">拟聘用人员名单!$A$3:$P$15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<sst xmlns="http://schemas.openxmlformats.org/spreadsheetml/2006/main" count="61" uniqueCount="61">
  <si>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附件：</t>
  </si>
  <si>
    <t>海州区教育局2024年公开选聘教研员拟聘用人员名单</t>
  </si>
  <si>
    <t>序号</t>
  </si>
  <si>
    <t>姓名</t>
  </si>
  <si>
    <t>报考岗位</t>
  </si>
  <si>
    <t>准考证号</t>
  </si>
  <si>
    <t>考场号</t>
  </si>
  <si>
    <t>座位号</t>
  </si>
  <si>
    <t>身份证号</t>
  </si>
  <si>
    <t>笔试成绩</t>
  </si>
  <si>
    <t>面试成绩</t>
  </si>
  <si>
    <t>综合考评成绩</t>
  </si>
  <si>
    <t>总成绩</t>
  </si>
  <si>
    <t>寻娜</t>
  </si>
  <si>
    <t>中学语文</t>
  </si>
  <si>
    <t>01</t>
  </si>
  <si>
    <t>371325********0940</t>
  </si>
  <si>
    <t>孙杨建</t>
  </si>
  <si>
    <t>中学数学</t>
  </si>
  <si>
    <t>06</t>
  </si>
  <si>
    <t>320704********4516</t>
  </si>
  <si>
    <t>穆林云</t>
  </si>
  <si>
    <t>中学英语</t>
  </si>
  <si>
    <t>09</t>
  </si>
  <si>
    <t>320706********0026</t>
  </si>
  <si>
    <t>王杨光</t>
  </si>
  <si>
    <t>中学物理</t>
  </si>
  <si>
    <t>05</t>
  </si>
  <si>
    <t>320722********3034</t>
  </si>
  <si>
    <t>李凤华</t>
  </si>
  <si>
    <t>中学政治</t>
  </si>
  <si>
    <t>12</t>
  </si>
  <si>
    <t>320721********4028</t>
  </si>
  <si>
    <t>赵春丽</t>
  </si>
  <si>
    <t>中学历史</t>
  </si>
  <si>
    <t>14</t>
  </si>
  <si>
    <t>320705********0846</t>
  </si>
  <si>
    <t>卢超</t>
  </si>
  <si>
    <t>中学生物</t>
  </si>
  <si>
    <t>18</t>
  </si>
  <si>
    <t>320721********0835</t>
  </si>
  <si>
    <t>周游</t>
  </si>
  <si>
    <t>中学地理</t>
  </si>
  <si>
    <t>19</t>
  </si>
  <si>
    <t>320705********201X</t>
  </si>
  <si>
    <t>徐静静</t>
  </si>
  <si>
    <t>小学英语</t>
  </si>
  <si>
    <t>04</t>
  </si>
  <si>
    <t>320723********1861</t>
  </si>
  <si>
    <t>樊薇</t>
  </si>
  <si>
    <t>中小学音乐</t>
  </si>
  <si>
    <t>24</t>
  </si>
  <si>
    <t>320706********0041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</si>
  <si>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王刚</t>
    </r>
  </si>
  <si>
    <t>中小学体育</t>
  </si>
  <si>
    <t>25</t>
  </si>
  <si>
    <t>320721********1218</t>
  </si>
  <si>
    <t>赵海燕</t>
  </si>
  <si>
    <t>中小学美术</t>
  </si>
  <si>
    <t>30</t>
  </si>
  <si>
    <t>320704********2522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</si>
</sst>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2" sqref="A2:K2"/>
    </sheetView>
  </sheetViews>
  <sheetFormatPr defaultColWidth="9" defaultRowHeight="13.5"/>
  <cols>
    <col min="1" max="1" width="9" customWidth="1"/>
    <col min="2" max="2" width="17.75" customWidth="1"/>
    <col min="3" max="3" width="17" customWidth="1"/>
    <col min="4" max="4" width="15.6333333333333" customWidth="1"/>
    <col min="5" max="5" width="9.13333333333333" customWidth="1"/>
    <col min="6" max="6" width="8.63333333333333" customWidth="1"/>
    <col min="7" max="7" width="28.6333333333333" customWidth="1"/>
    <col min="8" max="8" width="13.8833333333333" style="1" customWidth="1"/>
    <col min="9" max="9" width="20.5" style="1" customWidth="1"/>
    <col min="10" max="10" width="20.5" customWidth="1"/>
    <col min="11" max="11" width="20.3833333333333" customWidth="1"/>
  </cols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</row>
    <row r="2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10" t="s">
        <v>11</v>
      </c>
      <c r="K3" s="5" t="s">
        <v>12</v>
      </c>
    </row>
    <row r="4" ht="39" customHeight="1" spans="1:11">
      <c r="A4" s="5">
        <v>1</v>
      </c>
      <c r="B4" s="8" t="s">
        <v>13</v>
      </c>
      <c r="C4" s="5" t="s">
        <v>14</v>
      </c>
      <c r="D4" s="9">
        <v>2024101</v>
      </c>
      <c r="E4" s="5">
        <v>1</v>
      </c>
      <c r="F4" s="6" t="s">
        <v>15</v>
      </c>
      <c r="G4" s="9" t="s">
        <v>16</v>
      </c>
      <c r="H4" s="7">
        <v>91</v>
      </c>
      <c r="I4" s="11">
        <v>87.29</v>
      </c>
      <c r="J4" s="12">
        <v>92</v>
      </c>
      <c r="K4" s="12">
        <f t="shared" ref="K4:K15" si="0">H4*0.4+I4*0.3+J4*0.3</f>
        <v>90.187</v>
      </c>
    </row>
    <row r="5" ht="39" customHeight="1" spans="1:11">
      <c r="A5" s="5">
        <v>2</v>
      </c>
      <c r="B5" s="8" t="s">
        <v>17</v>
      </c>
      <c r="C5" s="5" t="s">
        <v>18</v>
      </c>
      <c r="D5" s="9">
        <v>2024106</v>
      </c>
      <c r="E5" s="5">
        <v>1</v>
      </c>
      <c r="F5" s="6" t="s">
        <v>19</v>
      </c>
      <c r="G5" s="9" t="s">
        <v>20</v>
      </c>
      <c r="H5" s="7">
        <v>68</v>
      </c>
      <c r="I5" s="11">
        <v>86.51</v>
      </c>
      <c r="J5" s="12">
        <v>88.3333333333333</v>
      </c>
      <c r="K5" s="12">
        <f t="shared" si="0"/>
        <v>79.653</v>
      </c>
    </row>
    <row r="6" ht="39" customHeight="1" spans="1:11">
      <c r="A6" s="5">
        <v>3</v>
      </c>
      <c r="B6" s="8" t="s">
        <v>21</v>
      </c>
      <c r="C6" s="5" t="s">
        <v>22</v>
      </c>
      <c r="D6" s="9">
        <v>2024109</v>
      </c>
      <c r="E6" s="5">
        <v>1</v>
      </c>
      <c r="F6" s="6" t="s">
        <v>23</v>
      </c>
      <c r="G6" s="9" t="s">
        <v>24</v>
      </c>
      <c r="H6" s="7">
        <v>83</v>
      </c>
      <c r="I6" s="11">
        <v>88.43</v>
      </c>
      <c r="J6" s="12">
        <v>91.6666666666667</v>
      </c>
      <c r="K6" s="12">
        <f t="shared" si="0"/>
        <v>87.229</v>
      </c>
    </row>
    <row r="7" ht="39" customHeight="1" spans="1:11">
      <c r="A7" s="5">
        <v>4</v>
      </c>
      <c r="B7" s="8" t="s">
        <v>25</v>
      </c>
      <c r="C7" s="5" t="s">
        <v>26</v>
      </c>
      <c r="D7" s="9">
        <v>2024205</v>
      </c>
      <c r="E7" s="5">
        <v>2</v>
      </c>
      <c r="F7" s="6" t="s">
        <v>27</v>
      </c>
      <c r="G7" s="9" t="s">
        <v>28</v>
      </c>
      <c r="H7" s="7">
        <v>85</v>
      </c>
      <c r="I7" s="11">
        <v>85.41</v>
      </c>
      <c r="J7" s="12">
        <v>92.1666666666667</v>
      </c>
      <c r="K7" s="12">
        <f t="shared" si="0"/>
        <v>87.273</v>
      </c>
    </row>
    <row r="8" ht="39" customHeight="1" spans="1:11">
      <c r="A8" s="5">
        <v>5</v>
      </c>
      <c r="B8" s="8" t="s">
        <v>29</v>
      </c>
      <c r="C8" s="5" t="s">
        <v>30</v>
      </c>
      <c r="D8" s="9">
        <v>2024112</v>
      </c>
      <c r="E8" s="5">
        <v>1</v>
      </c>
      <c r="F8" s="6" t="s">
        <v>31</v>
      </c>
      <c r="G8" s="9" t="s">
        <v>32</v>
      </c>
      <c r="H8" s="7">
        <v>83</v>
      </c>
      <c r="I8" s="11">
        <v>85.71</v>
      </c>
      <c r="J8" s="12">
        <v>85.8333333333333</v>
      </c>
      <c r="K8" s="12">
        <f t="shared" si="0"/>
        <v>84.663</v>
      </c>
    </row>
    <row r="9" ht="39" customHeight="1" spans="1:11">
      <c r="A9" s="5">
        <v>6</v>
      </c>
      <c r="B9" s="8" t="s">
        <v>33</v>
      </c>
      <c r="C9" s="5" t="s">
        <v>34</v>
      </c>
      <c r="D9" s="9">
        <v>2024114</v>
      </c>
      <c r="E9" s="5">
        <v>1</v>
      </c>
      <c r="F9" s="6" t="s">
        <v>35</v>
      </c>
      <c r="G9" s="9" t="s">
        <v>36</v>
      </c>
      <c r="H9" s="7">
        <v>64</v>
      </c>
      <c r="I9" s="11">
        <v>86.29</v>
      </c>
      <c r="J9" s="12">
        <v>90.8333333333333</v>
      </c>
      <c r="K9" s="12">
        <f t="shared" si="0"/>
        <v>78.737</v>
      </c>
    </row>
    <row r="10" ht="39" customHeight="1" spans="1:11">
      <c r="A10" s="5">
        <v>7</v>
      </c>
      <c r="B10" s="8" t="s">
        <v>37</v>
      </c>
      <c r="C10" s="5" t="s">
        <v>38</v>
      </c>
      <c r="D10" s="9">
        <v>2024118</v>
      </c>
      <c r="E10" s="5">
        <v>1</v>
      </c>
      <c r="F10" s="6" t="s">
        <v>39</v>
      </c>
      <c r="G10" s="9" t="s">
        <v>40</v>
      </c>
      <c r="H10" s="7">
        <v>62</v>
      </c>
      <c r="I10" s="11">
        <v>86.67</v>
      </c>
      <c r="J10" s="12">
        <v>92.8333333333333</v>
      </c>
      <c r="K10" s="12">
        <f t="shared" si="0"/>
        <v>78.651</v>
      </c>
    </row>
    <row r="11" ht="39" customHeight="1" spans="1:11">
      <c r="A11" s="5">
        <v>8</v>
      </c>
      <c r="B11" s="8" t="s">
        <v>41</v>
      </c>
      <c r="C11" s="5" t="s">
        <v>42</v>
      </c>
      <c r="D11" s="9">
        <v>2024119</v>
      </c>
      <c r="E11" s="5">
        <v>1</v>
      </c>
      <c r="F11" s="6" t="s">
        <v>43</v>
      </c>
      <c r="G11" s="9" t="s">
        <v>44</v>
      </c>
      <c r="H11" s="7">
        <v>72</v>
      </c>
      <c r="I11" s="11">
        <v>86</v>
      </c>
      <c r="J11" s="12">
        <v>90.8333333333333</v>
      </c>
      <c r="K11" s="12">
        <f t="shared" si="0"/>
        <v>81.85</v>
      </c>
    </row>
    <row r="12" ht="39" customHeight="1" spans="1:11">
      <c r="A12" s="5">
        <v>9</v>
      </c>
      <c r="B12" s="8" t="s">
        <v>45</v>
      </c>
      <c r="C12" s="5" t="s">
        <v>46</v>
      </c>
      <c r="D12" s="9">
        <v>2024204</v>
      </c>
      <c r="E12" s="5">
        <v>2</v>
      </c>
      <c r="F12" s="6" t="s">
        <v>47</v>
      </c>
      <c r="G12" s="9" t="s">
        <v>48</v>
      </c>
      <c r="H12" s="7">
        <v>75.5</v>
      </c>
      <c r="I12" s="11">
        <v>87.29</v>
      </c>
      <c r="J12" s="12">
        <v>86.8333333333333</v>
      </c>
      <c r="K12" s="12">
        <f t="shared" si="0"/>
        <v>82.437</v>
      </c>
    </row>
    <row r="13" ht="39" customHeight="1" spans="1:11">
      <c r="A13" s="5">
        <v>10</v>
      </c>
      <c r="B13" s="8" t="s">
        <v>49</v>
      </c>
      <c r="C13" s="5" t="s">
        <v>50</v>
      </c>
      <c r="D13" s="9">
        <v>2024124</v>
      </c>
      <c r="E13" s="5">
        <v>1</v>
      </c>
      <c r="F13" s="6" t="s">
        <v>51</v>
      </c>
      <c r="G13" s="9" t="s">
        <v>52</v>
      </c>
      <c r="H13" s="7">
        <v>64</v>
      </c>
      <c r="I13" s="11">
        <v>88.47</v>
      </c>
      <c r="J13" s="12">
        <v>89.3333333333333</v>
      </c>
      <c r="K13" s="12">
        <f t="shared" si="0"/>
        <v>78.941</v>
      </c>
    </row>
    <row r="14" ht="39" customHeight="1" spans="1:11">
      <c r="A14" s="5">
        <v>11</v>
      </c>
      <c r="B14" s="9" t="s">
        <v>53</v>
      </c>
      <c r="C14" s="5" t="s">
        <v>54</v>
      </c>
      <c r="D14" s="9">
        <v>2024125</v>
      </c>
      <c r="E14" s="5">
        <v>1</v>
      </c>
      <c r="F14" s="6" t="s">
        <v>55</v>
      </c>
      <c r="G14" s="9" t="s">
        <v>56</v>
      </c>
      <c r="H14" s="7">
        <v>77</v>
      </c>
      <c r="I14" s="11">
        <v>87.36</v>
      </c>
      <c r="J14" s="12">
        <v>89.5</v>
      </c>
      <c r="K14" s="12">
        <f t="shared" si="0"/>
        <v>83.858</v>
      </c>
    </row>
    <row r="15" ht="39" customHeight="1" spans="1:11">
      <c r="A15" s="5">
        <v>12</v>
      </c>
      <c r="B15" s="8" t="s">
        <v>57</v>
      </c>
      <c r="C15" s="5" t="s">
        <v>58</v>
      </c>
      <c r="D15" s="9">
        <v>2024130</v>
      </c>
      <c r="E15" s="5">
        <v>1</v>
      </c>
      <c r="F15" s="6" t="s">
        <v>59</v>
      </c>
      <c r="G15" s="9" t="s">
        <v>60</v>
      </c>
      <c r="H15" s="7">
        <v>87</v>
      </c>
      <c r="I15" s="11">
        <v>89.07</v>
      </c>
      <c r="J15" s="12">
        <v>91.8333333333333</v>
      </c>
      <c r="K15" s="12">
        <f t="shared" si="0"/>
        <v>89.071</v>
      </c>
    </row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</sheetData>
  <autoFilter xmlns:etc="http://www.wps.cn/officeDocument/2017/etCustomData" ref="A3:P15" etc:filterBottomFollowUsedRange="0">
    <extLst/>
  </autoFilter>
  <mergeCells count="1">
    <mergeCell ref="A2:K2"/>
  </mergeCells>
  <pageMargins left="0.751388888888889" right="0.35763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云淡风轻</cp:lastModifiedBy>
  <dcterms:created xsi:type="dcterms:W3CDTF">2021-06-17T06:59:00Z</dcterms:created>
  <cp:lastPrinted>2021-06-20T10:26:00Z</cp:lastPrinted>
  <dcterms:modified xsi:type="dcterms:W3CDTF">2024-08-27T11:10:14Z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5DD5EF242B444C78B79D72449DB4CBAF</vt:lpwstr>
  </property>
  <property fmtid="{D5CDD505-2E9C-101B-9397-08002B2CF9AE}" pid="3" name="KSOProductBuildVer">
    <vt:lpwstr>2052-12.1.0.17857</vt:lpwstr>
  </property>
</Properties>
</file>