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<sst xmlns="http://schemas.openxmlformats.org/spreadsheetml/2006/main" count="364" uniqueCount="127">
  <si>
    <t>湖北省林业局直属事业单位2024年专项公开招聘折算综合成绩汇总表</t>
  </si>
  <si>
    <t>招聘单位</t>
  </si>
  <si>
    <t>招聘岗位</t>
  </si>
  <si>
    <t>招聘
计划</t>
  </si>
  <si>
    <t>姓名</t>
  </si>
  <si>
    <t>性别</t>
  </si>
  <si>
    <t>笔试成绩</t>
  </si>
  <si>
    <t>面试成绩</t>
  </si>
  <si>
    <t>综合成绩</t>
  </si>
  <si>
    <t>岗位
名次</t>
  </si>
  <si>
    <t>是否入围下一环节</t>
  </si>
  <si>
    <t>备注</t>
  </si>
  <si>
    <t>湖北省林业科学研究院（省林业局林产品质量监督检验站）</t>
  </si>
  <si>
    <r>
      <rPr>
        <sz val="14"/>
        <rFont val="仿宋_GB2312"/>
        <charset val="134"/>
      </rPr>
      <t>林业技术岗</t>
    </r>
    <r>
      <rPr>
        <sz val="14"/>
        <rFont val="Times New Roman"/>
        <charset val="134"/>
      </rPr>
      <t>1</t>
    </r>
  </si>
  <si>
    <r>
      <rPr>
        <sz val="14"/>
        <color theme="1"/>
        <rFont val="仿宋_GB2312"/>
        <charset val="134"/>
      </rPr>
      <t>王奔</t>
    </r>
  </si>
  <si>
    <r>
      <rPr>
        <sz val="14"/>
        <color theme="1"/>
        <rFont val="仿宋_GB2312"/>
        <charset val="134"/>
      </rPr>
      <t>男</t>
    </r>
  </si>
  <si>
    <r>
      <rPr>
        <sz val="14"/>
        <color theme="1"/>
        <rFont val="仿宋_GB2312"/>
        <charset val="134"/>
      </rPr>
      <t>免笔试</t>
    </r>
  </si>
  <si>
    <r>
      <rPr>
        <sz val="14"/>
        <color theme="1"/>
        <rFont val="仿宋_GB2312"/>
        <charset val="134"/>
      </rPr>
      <t>是</t>
    </r>
  </si>
  <si>
    <r>
      <rPr>
        <sz val="14"/>
        <rFont val="仿宋_GB2312"/>
        <charset val="134"/>
      </rPr>
      <t>林业技术岗</t>
    </r>
    <r>
      <rPr>
        <sz val="14"/>
        <rFont val="Times New Roman"/>
        <charset val="134"/>
      </rPr>
      <t>2</t>
    </r>
  </si>
  <si>
    <r>
      <rPr>
        <sz val="14"/>
        <color theme="1"/>
        <rFont val="仿宋_GB2312"/>
        <charset val="134"/>
      </rPr>
      <t>程计华</t>
    </r>
  </si>
  <si>
    <r>
      <rPr>
        <sz val="14"/>
        <color theme="1"/>
        <rFont val="仿宋_GB2312"/>
        <charset val="134"/>
      </rPr>
      <t>杨谦</t>
    </r>
  </si>
  <si>
    <t/>
  </si>
  <si>
    <r>
      <rPr>
        <sz val="14"/>
        <color theme="1"/>
        <rFont val="仿宋_GB2312"/>
        <charset val="134"/>
      </rPr>
      <t>陈建军</t>
    </r>
  </si>
  <si>
    <r>
      <rPr>
        <sz val="14"/>
        <color theme="1"/>
        <rFont val="仿宋_GB2312"/>
        <charset val="134"/>
      </rPr>
      <t>孙兵</t>
    </r>
  </si>
  <si>
    <t>缺考</t>
  </si>
  <si>
    <t>湖北省林业调查规划院（省林业局森林资源监测中心）</t>
  </si>
  <si>
    <r>
      <rPr>
        <sz val="14"/>
        <color indexed="8"/>
        <rFont val="仿宋_GB2312"/>
        <charset val="134"/>
      </rPr>
      <t>林业技术岗</t>
    </r>
    <r>
      <rPr>
        <sz val="14"/>
        <color indexed="8"/>
        <rFont val="Times New Roman"/>
        <charset val="134"/>
      </rPr>
      <t>1</t>
    </r>
  </si>
  <si>
    <r>
      <rPr>
        <sz val="14"/>
        <color indexed="8"/>
        <rFont val="仿宋_GB2312"/>
        <charset val="134"/>
      </rPr>
      <t>张俊</t>
    </r>
  </si>
  <si>
    <r>
      <rPr>
        <sz val="14"/>
        <color indexed="8"/>
        <rFont val="仿宋_GB2312"/>
        <charset val="134"/>
      </rPr>
      <t>男</t>
    </r>
  </si>
  <si>
    <r>
      <rPr>
        <sz val="14"/>
        <color rgb="FF000000"/>
        <rFont val="仿宋_GB2312"/>
        <charset val="134"/>
      </rPr>
      <t>免笔试</t>
    </r>
  </si>
  <si>
    <r>
      <rPr>
        <sz val="14"/>
        <color indexed="8"/>
        <rFont val="仿宋_GB2312"/>
        <charset val="134"/>
      </rPr>
      <t>肖正利</t>
    </r>
  </si>
  <si>
    <r>
      <rPr>
        <sz val="14"/>
        <color indexed="8"/>
        <rFont val="仿宋_GB2312"/>
        <charset val="134"/>
      </rPr>
      <t>林业技术岗</t>
    </r>
    <r>
      <rPr>
        <sz val="14"/>
        <color indexed="8"/>
        <rFont val="Times New Roman"/>
        <charset val="134"/>
      </rPr>
      <t>2</t>
    </r>
  </si>
  <si>
    <r>
      <rPr>
        <sz val="14"/>
        <color indexed="8"/>
        <rFont val="仿宋_GB2312"/>
        <charset val="134"/>
      </rPr>
      <t>徐立</t>
    </r>
  </si>
  <si>
    <r>
      <rPr>
        <sz val="14"/>
        <color rgb="FF000000"/>
        <rFont val="仿宋_GB2312"/>
        <charset val="134"/>
      </rPr>
      <t>林业技术岗</t>
    </r>
    <r>
      <rPr>
        <sz val="14"/>
        <color rgb="FF000000"/>
        <rFont val="Times New Roman"/>
        <charset val="134"/>
      </rPr>
      <t>3</t>
    </r>
  </si>
  <si>
    <r>
      <rPr>
        <sz val="14"/>
        <color indexed="8"/>
        <rFont val="仿宋_GB2312"/>
        <charset val="134"/>
      </rPr>
      <t>刘坤</t>
    </r>
  </si>
  <si>
    <r>
      <rPr>
        <sz val="14"/>
        <color indexed="8"/>
        <rFont val="仿宋_GB2312"/>
        <charset val="134"/>
      </rPr>
      <t>孟希</t>
    </r>
  </si>
  <si>
    <r>
      <rPr>
        <sz val="14"/>
        <color indexed="8"/>
        <rFont val="仿宋_GB2312"/>
        <charset val="134"/>
      </rPr>
      <t>女</t>
    </r>
  </si>
  <si>
    <r>
      <rPr>
        <sz val="14"/>
        <color indexed="8"/>
        <rFont val="仿宋_GB2312"/>
        <charset val="134"/>
      </rPr>
      <t>李明珠</t>
    </r>
  </si>
  <si>
    <r>
      <rPr>
        <sz val="14"/>
        <color indexed="8"/>
        <rFont val="仿宋_GB2312"/>
        <charset val="134"/>
      </rPr>
      <t>刘佳仪</t>
    </r>
  </si>
  <si>
    <r>
      <rPr>
        <sz val="14"/>
        <color indexed="8"/>
        <rFont val="仿宋_GB2312"/>
        <charset val="134"/>
      </rPr>
      <t>许丽红</t>
    </r>
  </si>
  <si>
    <r>
      <rPr>
        <sz val="14"/>
        <color indexed="8"/>
        <rFont val="仿宋_GB2312"/>
        <charset val="134"/>
      </rPr>
      <t>马华忠</t>
    </r>
  </si>
  <si>
    <r>
      <rPr>
        <sz val="14"/>
        <color indexed="8"/>
        <rFont val="仿宋_GB2312"/>
        <charset val="134"/>
      </rPr>
      <t>黄加昀</t>
    </r>
  </si>
  <si>
    <r>
      <rPr>
        <sz val="14"/>
        <color indexed="8"/>
        <rFont val="仿宋_GB2312"/>
        <charset val="134"/>
      </rPr>
      <t>胡君剑</t>
    </r>
  </si>
  <si>
    <r>
      <rPr>
        <sz val="14"/>
        <color indexed="8"/>
        <rFont val="仿宋_GB2312"/>
        <charset val="134"/>
      </rPr>
      <t>布暹</t>
    </r>
  </si>
  <si>
    <r>
      <rPr>
        <sz val="14"/>
        <color indexed="8"/>
        <rFont val="仿宋_GB2312"/>
        <charset val="134"/>
      </rPr>
      <t>田智林</t>
    </r>
  </si>
  <si>
    <r>
      <rPr>
        <sz val="14"/>
        <color indexed="8"/>
        <rFont val="仿宋_GB2312"/>
        <charset val="134"/>
      </rPr>
      <t>包放</t>
    </r>
  </si>
  <si>
    <r>
      <rPr>
        <sz val="14"/>
        <color indexed="8"/>
        <rFont val="仿宋_GB2312"/>
        <charset val="134"/>
      </rPr>
      <t>薛珂</t>
    </r>
  </si>
  <si>
    <r>
      <rPr>
        <sz val="14"/>
        <color indexed="8"/>
        <rFont val="仿宋_GB2312"/>
        <charset val="134"/>
      </rPr>
      <t>吕丹丹</t>
    </r>
  </si>
  <si>
    <r>
      <rPr>
        <sz val="14"/>
        <color indexed="8"/>
        <rFont val="仿宋_GB2312"/>
        <charset val="134"/>
      </rPr>
      <t>林惠凤</t>
    </r>
  </si>
  <si>
    <r>
      <rPr>
        <sz val="14"/>
        <color indexed="8"/>
        <rFont val="仿宋_GB2312"/>
        <charset val="134"/>
      </rPr>
      <t>范傲翔</t>
    </r>
  </si>
  <si>
    <r>
      <rPr>
        <sz val="14"/>
        <color indexed="8"/>
        <rFont val="仿宋_GB2312"/>
        <charset val="134"/>
      </rPr>
      <t>卫振兴</t>
    </r>
  </si>
  <si>
    <r>
      <rPr>
        <sz val="14"/>
        <color indexed="8"/>
        <rFont val="仿宋_GB2312"/>
        <charset val="134"/>
      </rPr>
      <t>柴健</t>
    </r>
  </si>
  <si>
    <r>
      <rPr>
        <sz val="14"/>
        <color indexed="8"/>
        <rFont val="仿宋_GB2312"/>
        <charset val="134"/>
      </rPr>
      <t>李智鸣</t>
    </r>
  </si>
  <si>
    <r>
      <rPr>
        <sz val="14"/>
        <color indexed="8"/>
        <rFont val="仿宋_GB2312"/>
        <charset val="134"/>
      </rPr>
      <t>秦宏飞</t>
    </r>
  </si>
  <si>
    <r>
      <rPr>
        <sz val="14"/>
        <color indexed="8"/>
        <rFont val="仿宋_GB2312"/>
        <charset val="134"/>
      </rPr>
      <t>段军波</t>
    </r>
  </si>
  <si>
    <r>
      <rPr>
        <sz val="14"/>
        <color indexed="8"/>
        <rFont val="仿宋_GB2312"/>
        <charset val="134"/>
      </rPr>
      <t>林业技术岗</t>
    </r>
    <r>
      <rPr>
        <sz val="14"/>
        <color indexed="8"/>
        <rFont val="Times New Roman"/>
        <charset val="134"/>
      </rPr>
      <t>4</t>
    </r>
  </si>
  <si>
    <r>
      <rPr>
        <sz val="14"/>
        <color indexed="8"/>
        <rFont val="仿宋_GB2312"/>
        <charset val="134"/>
      </rPr>
      <t>熊励励</t>
    </r>
  </si>
  <si>
    <r>
      <rPr>
        <sz val="14"/>
        <color indexed="8"/>
        <rFont val="仿宋_GB2312"/>
        <charset val="134"/>
      </rPr>
      <t>张方明</t>
    </r>
  </si>
  <si>
    <r>
      <rPr>
        <sz val="14"/>
        <color indexed="8"/>
        <rFont val="仿宋_GB2312"/>
        <charset val="134"/>
      </rPr>
      <t>刘晨</t>
    </r>
  </si>
  <si>
    <r>
      <rPr>
        <sz val="14"/>
        <color indexed="8"/>
        <rFont val="仿宋_GB2312"/>
        <charset val="134"/>
      </rPr>
      <t>郑对</t>
    </r>
  </si>
  <si>
    <r>
      <rPr>
        <sz val="14"/>
        <color indexed="8"/>
        <rFont val="仿宋_GB2312"/>
        <charset val="134"/>
      </rPr>
      <t>刘斌</t>
    </r>
  </si>
  <si>
    <r>
      <rPr>
        <sz val="14"/>
        <color indexed="8"/>
        <rFont val="仿宋_GB2312"/>
        <charset val="134"/>
      </rPr>
      <t>陈布凡</t>
    </r>
  </si>
  <si>
    <r>
      <rPr>
        <sz val="14"/>
        <color indexed="8"/>
        <rFont val="仿宋_GB2312"/>
        <charset val="134"/>
      </rPr>
      <t>刘扬</t>
    </r>
  </si>
  <si>
    <r>
      <rPr>
        <sz val="14"/>
        <color indexed="8"/>
        <rFont val="仿宋_GB2312"/>
        <charset val="134"/>
      </rPr>
      <t>张驰</t>
    </r>
  </si>
  <si>
    <r>
      <rPr>
        <sz val="14"/>
        <color indexed="8"/>
        <rFont val="仿宋_GB2312"/>
        <charset val="134"/>
      </rPr>
      <t>寇彦贵</t>
    </r>
  </si>
  <si>
    <r>
      <rPr>
        <sz val="14"/>
        <color indexed="8"/>
        <rFont val="仿宋_GB2312"/>
        <charset val="134"/>
      </rPr>
      <t>刘昊</t>
    </r>
  </si>
  <si>
    <r>
      <rPr>
        <sz val="14"/>
        <color indexed="8"/>
        <rFont val="仿宋_GB2312"/>
        <charset val="134"/>
      </rPr>
      <t>朱运才</t>
    </r>
  </si>
  <si>
    <r>
      <rPr>
        <sz val="14"/>
        <color indexed="8"/>
        <rFont val="仿宋_GB2312"/>
        <charset val="134"/>
      </rPr>
      <t>郑和霆</t>
    </r>
  </si>
  <si>
    <r>
      <rPr>
        <sz val="14"/>
        <color indexed="8"/>
        <rFont val="仿宋_GB2312"/>
        <charset val="134"/>
      </rPr>
      <t>刘检明</t>
    </r>
  </si>
  <si>
    <r>
      <rPr>
        <sz val="14"/>
        <color indexed="8"/>
        <rFont val="仿宋_GB2312"/>
        <charset val="134"/>
      </rPr>
      <t>穆俊明</t>
    </r>
  </si>
  <si>
    <r>
      <rPr>
        <sz val="14"/>
        <color indexed="8"/>
        <rFont val="仿宋_GB2312"/>
        <charset val="134"/>
      </rPr>
      <t>柴念</t>
    </r>
  </si>
  <si>
    <r>
      <rPr>
        <sz val="14"/>
        <color indexed="8"/>
        <rFont val="仿宋_GB2312"/>
        <charset val="134"/>
      </rPr>
      <t>林业技术岗</t>
    </r>
    <r>
      <rPr>
        <sz val="14"/>
        <color indexed="8"/>
        <rFont val="Times New Roman"/>
        <charset val="134"/>
      </rPr>
      <t>5</t>
    </r>
  </si>
  <si>
    <r>
      <rPr>
        <sz val="14"/>
        <color indexed="8"/>
        <rFont val="仿宋_GB2312"/>
        <charset val="134"/>
      </rPr>
      <t>梅浩</t>
    </r>
  </si>
  <si>
    <r>
      <rPr>
        <sz val="14"/>
        <color indexed="8"/>
        <rFont val="仿宋_GB2312"/>
        <charset val="134"/>
      </rPr>
      <t>王超超</t>
    </r>
  </si>
  <si>
    <r>
      <rPr>
        <sz val="14"/>
        <color indexed="8"/>
        <rFont val="仿宋_GB2312"/>
        <charset val="134"/>
      </rPr>
      <t>何欢</t>
    </r>
  </si>
  <si>
    <r>
      <rPr>
        <sz val="14"/>
        <color indexed="8"/>
        <rFont val="仿宋_GB2312"/>
        <charset val="134"/>
      </rPr>
      <t>姬星</t>
    </r>
  </si>
  <si>
    <r>
      <rPr>
        <sz val="14"/>
        <color indexed="8"/>
        <rFont val="仿宋_GB2312"/>
        <charset val="134"/>
      </rPr>
      <t>韩婉诗</t>
    </r>
  </si>
  <si>
    <r>
      <rPr>
        <sz val="14"/>
        <color indexed="8"/>
        <rFont val="仿宋_GB2312"/>
        <charset val="134"/>
      </rPr>
      <t>桂柳柳</t>
    </r>
  </si>
  <si>
    <r>
      <rPr>
        <sz val="14"/>
        <color indexed="8"/>
        <rFont val="仿宋_GB2312"/>
        <charset val="134"/>
      </rPr>
      <t>包维红</t>
    </r>
  </si>
  <si>
    <r>
      <rPr>
        <sz val="14"/>
        <color indexed="8"/>
        <rFont val="仿宋_GB2312"/>
        <charset val="134"/>
      </rPr>
      <t>凌颖</t>
    </r>
  </si>
  <si>
    <r>
      <rPr>
        <sz val="14"/>
        <color indexed="8"/>
        <rFont val="仿宋_GB2312"/>
        <charset val="134"/>
      </rPr>
      <t>工程技术岗</t>
    </r>
    <r>
      <rPr>
        <sz val="14"/>
        <color indexed="8"/>
        <rFont val="Times New Roman"/>
        <charset val="134"/>
      </rPr>
      <t>1</t>
    </r>
  </si>
  <si>
    <r>
      <rPr>
        <sz val="14"/>
        <color indexed="8"/>
        <rFont val="仿宋_GB2312"/>
        <charset val="134"/>
      </rPr>
      <t>陈新鹏</t>
    </r>
  </si>
  <si>
    <r>
      <rPr>
        <sz val="14"/>
        <color indexed="8"/>
        <rFont val="仿宋_GB2312"/>
        <charset val="134"/>
      </rPr>
      <t>宋涛</t>
    </r>
  </si>
  <si>
    <r>
      <rPr>
        <sz val="14"/>
        <color indexed="8"/>
        <rFont val="仿宋_GB2312"/>
        <charset val="134"/>
      </rPr>
      <t>李庆乾</t>
    </r>
  </si>
  <si>
    <r>
      <rPr>
        <sz val="14"/>
        <color indexed="8"/>
        <rFont val="仿宋_GB2312"/>
        <charset val="134"/>
      </rPr>
      <t>方泽</t>
    </r>
  </si>
  <si>
    <r>
      <rPr>
        <sz val="14"/>
        <color indexed="8"/>
        <rFont val="仿宋_GB2312"/>
        <charset val="134"/>
      </rPr>
      <t>赵诗琦</t>
    </r>
  </si>
  <si>
    <r>
      <rPr>
        <sz val="14"/>
        <color indexed="8"/>
        <rFont val="仿宋_GB2312"/>
        <charset val="134"/>
      </rPr>
      <t>杨康</t>
    </r>
  </si>
  <si>
    <r>
      <rPr>
        <sz val="14"/>
        <color indexed="8"/>
        <rFont val="仿宋_GB2312"/>
        <charset val="134"/>
      </rPr>
      <t>胡乘恺</t>
    </r>
  </si>
  <si>
    <r>
      <rPr>
        <sz val="14"/>
        <color indexed="8"/>
        <rFont val="仿宋_GB2312"/>
        <charset val="134"/>
      </rPr>
      <t>王诗鑫</t>
    </r>
  </si>
  <si>
    <r>
      <rPr>
        <sz val="14"/>
        <color indexed="8"/>
        <rFont val="仿宋_GB2312"/>
        <charset val="134"/>
      </rPr>
      <t>孙雅婷</t>
    </r>
  </si>
  <si>
    <r>
      <rPr>
        <sz val="14"/>
        <color indexed="8"/>
        <rFont val="仿宋_GB2312"/>
        <charset val="134"/>
      </rPr>
      <t>温猛</t>
    </r>
  </si>
  <si>
    <r>
      <rPr>
        <sz val="14"/>
        <color indexed="8"/>
        <rFont val="仿宋_GB2312"/>
        <charset val="134"/>
      </rPr>
      <t>刘幼</t>
    </r>
  </si>
  <si>
    <r>
      <rPr>
        <sz val="14"/>
        <color indexed="8"/>
        <rFont val="仿宋_GB2312"/>
        <charset val="134"/>
      </rPr>
      <t>汪小惠</t>
    </r>
  </si>
  <si>
    <r>
      <rPr>
        <sz val="14"/>
        <color indexed="8"/>
        <rFont val="仿宋_GB2312"/>
        <charset val="134"/>
      </rPr>
      <t>徐可昕</t>
    </r>
  </si>
  <si>
    <r>
      <rPr>
        <sz val="14"/>
        <color indexed="8"/>
        <rFont val="仿宋_GB2312"/>
        <charset val="134"/>
      </rPr>
      <t>吴宏业</t>
    </r>
  </si>
  <si>
    <r>
      <rPr>
        <sz val="14"/>
        <color indexed="8"/>
        <rFont val="仿宋_GB2312"/>
        <charset val="134"/>
      </rPr>
      <t>方正</t>
    </r>
  </si>
  <si>
    <r>
      <rPr>
        <sz val="14"/>
        <color indexed="8"/>
        <rFont val="仿宋_GB2312"/>
        <charset val="134"/>
      </rPr>
      <t>邹武</t>
    </r>
  </si>
  <si>
    <r>
      <rPr>
        <sz val="14"/>
        <color indexed="8"/>
        <rFont val="仿宋_GB2312"/>
        <charset val="134"/>
      </rPr>
      <t>陈兰</t>
    </r>
  </si>
  <si>
    <r>
      <rPr>
        <sz val="14"/>
        <color indexed="8"/>
        <rFont val="仿宋_GB2312"/>
        <charset val="134"/>
      </rPr>
      <t>石艳丽</t>
    </r>
  </si>
  <si>
    <r>
      <rPr>
        <sz val="14"/>
        <color indexed="8"/>
        <rFont val="仿宋_GB2312"/>
        <charset val="134"/>
      </rPr>
      <t>张晨曦</t>
    </r>
  </si>
  <si>
    <r>
      <rPr>
        <sz val="14"/>
        <color indexed="8"/>
        <rFont val="仿宋_GB2312"/>
        <charset val="134"/>
      </rPr>
      <t>刘金伟</t>
    </r>
  </si>
  <si>
    <r>
      <rPr>
        <sz val="14"/>
        <color indexed="8"/>
        <rFont val="仿宋_GB2312"/>
        <charset val="134"/>
      </rPr>
      <t>牛冰倩</t>
    </r>
  </si>
  <si>
    <r>
      <rPr>
        <sz val="14"/>
        <color indexed="8"/>
        <rFont val="仿宋_GB2312"/>
        <charset val="134"/>
      </rPr>
      <t>黄泳水</t>
    </r>
  </si>
  <si>
    <r>
      <rPr>
        <sz val="14"/>
        <color indexed="8"/>
        <rFont val="仿宋_GB2312"/>
        <charset val="134"/>
      </rPr>
      <t>冉明松</t>
    </r>
  </si>
  <si>
    <r>
      <rPr>
        <sz val="14"/>
        <color indexed="8"/>
        <rFont val="仿宋_GB2312"/>
        <charset val="134"/>
      </rPr>
      <t>罗海勇</t>
    </r>
  </si>
  <si>
    <t>面试缺考</t>
  </si>
  <si>
    <r>
      <rPr>
        <sz val="14"/>
        <color indexed="8"/>
        <rFont val="仿宋_GB2312"/>
        <charset val="134"/>
      </rPr>
      <t>工程技术岗</t>
    </r>
    <r>
      <rPr>
        <sz val="14"/>
        <color indexed="8"/>
        <rFont val="Times New Roman"/>
        <charset val="134"/>
      </rPr>
      <t>2</t>
    </r>
  </si>
  <si>
    <r>
      <rPr>
        <sz val="14"/>
        <color indexed="8"/>
        <rFont val="仿宋_GB2312"/>
        <charset val="134"/>
      </rPr>
      <t>贾有强</t>
    </r>
  </si>
  <si>
    <r>
      <rPr>
        <sz val="14"/>
        <color indexed="8"/>
        <rFont val="仿宋_GB2312"/>
        <charset val="134"/>
      </rPr>
      <t>尹先发</t>
    </r>
  </si>
  <si>
    <r>
      <rPr>
        <sz val="14"/>
        <color theme="1"/>
        <rFont val="仿宋_GB2312"/>
        <charset val="134"/>
      </rPr>
      <t>阚蕾</t>
    </r>
  </si>
  <si>
    <r>
      <rPr>
        <sz val="14"/>
        <color theme="1"/>
        <rFont val="仿宋_GB2312"/>
        <charset val="134"/>
      </rPr>
      <t>女</t>
    </r>
  </si>
  <si>
    <t>湖北生态工程职业技术学院（湖北省园林工程技术学校）</t>
  </si>
  <si>
    <r>
      <rPr>
        <sz val="14"/>
        <rFont val="仿宋_GB2312"/>
        <charset val="134"/>
      </rPr>
      <t>高职教师</t>
    </r>
    <r>
      <rPr>
        <sz val="14"/>
        <rFont val="Times New Roman"/>
        <charset val="134"/>
      </rPr>
      <t>1</t>
    </r>
  </si>
  <si>
    <r>
      <rPr>
        <sz val="14"/>
        <color indexed="8"/>
        <rFont val="仿宋_GB2312"/>
        <charset val="134"/>
      </rPr>
      <t>张</t>
    </r>
    <r>
      <rPr>
        <sz val="14"/>
        <color indexed="8"/>
        <rFont val="宋体"/>
        <charset val="134"/>
      </rPr>
      <t>昪</t>
    </r>
  </si>
  <si>
    <r>
      <rPr>
        <sz val="14"/>
        <rFont val="仿宋_GB2312"/>
        <charset val="134"/>
      </rPr>
      <t>高职教师</t>
    </r>
    <r>
      <rPr>
        <sz val="14"/>
        <rFont val="Times New Roman"/>
        <charset val="134"/>
      </rPr>
      <t>3</t>
    </r>
  </si>
  <si>
    <r>
      <rPr>
        <sz val="14"/>
        <color indexed="8"/>
        <rFont val="仿宋_GB2312"/>
        <charset val="134"/>
      </rPr>
      <t>赵彬洁</t>
    </r>
  </si>
  <si>
    <r>
      <rPr>
        <sz val="14"/>
        <color indexed="8"/>
        <rFont val="仿宋_GB2312"/>
        <charset val="134"/>
      </rPr>
      <t>郑琳琳</t>
    </r>
  </si>
  <si>
    <r>
      <rPr>
        <sz val="14"/>
        <color indexed="8"/>
        <rFont val="仿宋_GB2312"/>
        <charset val="134"/>
      </rPr>
      <t>王秋月</t>
    </r>
  </si>
  <si>
    <r>
      <rPr>
        <sz val="14"/>
        <color indexed="8"/>
        <rFont val="仿宋_GB2312"/>
        <charset val="134"/>
      </rPr>
      <t>彭秋桐</t>
    </r>
  </si>
  <si>
    <r>
      <rPr>
        <sz val="14"/>
        <color indexed="8"/>
        <rFont val="仿宋_GB2312"/>
        <charset val="134"/>
      </rPr>
      <t>付文龙</t>
    </r>
  </si>
  <si>
    <r>
      <rPr>
        <sz val="14"/>
        <rFont val="仿宋_GB2312"/>
        <charset val="134"/>
      </rPr>
      <t>高职教师</t>
    </r>
    <r>
      <rPr>
        <sz val="14"/>
        <rFont val="Times New Roman"/>
        <charset val="134"/>
      </rPr>
      <t>4</t>
    </r>
  </si>
  <si>
    <r>
      <rPr>
        <sz val="14"/>
        <color theme="1"/>
        <rFont val="仿宋_GB2312"/>
        <charset val="134"/>
      </rPr>
      <t>吴艳明</t>
    </r>
  </si>
  <si>
    <r>
      <rPr>
        <sz val="14"/>
        <rFont val="仿宋_GB2312"/>
        <charset val="134"/>
      </rPr>
      <t>技校教师</t>
    </r>
    <r>
      <rPr>
        <sz val="14"/>
        <rFont val="Times New Roman"/>
        <charset val="134"/>
      </rPr>
      <t>1</t>
    </r>
  </si>
  <si>
    <r>
      <rPr>
        <sz val="14"/>
        <color theme="1"/>
        <rFont val="仿宋_GB2312"/>
        <charset val="134"/>
      </rPr>
      <t>吴文霖</t>
    </r>
  </si>
  <si>
    <r>
      <rPr>
        <sz val="14"/>
        <rFont val="仿宋_GB2312"/>
        <charset val="134"/>
      </rPr>
      <t>技校教师</t>
    </r>
    <r>
      <rPr>
        <sz val="14"/>
        <rFont val="Times New Roman"/>
        <charset val="134"/>
      </rPr>
      <t>2</t>
    </r>
  </si>
  <si>
    <r>
      <rPr>
        <sz val="14"/>
        <color theme="1"/>
        <rFont val="仿宋_GB2312"/>
        <charset val="134"/>
      </rPr>
      <t>杨颖杰</t>
    </r>
  </si>
  <si>
    <r>
      <t>备注：按照方案要求，免笔试岗位面试成绩即为综合成绩；需笔试岗位综合成绩</t>
    </r>
    <r>
      <rPr>
        <sz val="12"/>
        <color theme="1"/>
        <rFont val="Times New Roman"/>
        <charset val="134"/>
      </rPr>
      <t>=</t>
    </r>
    <r>
      <rPr>
        <sz val="12"/>
        <color theme="1"/>
        <rFont val="仿宋_GB2312"/>
        <charset val="134"/>
      </rPr>
      <t>笔试成绩</t>
    </r>
    <r>
      <rPr>
        <sz val="12"/>
        <color theme="1"/>
        <rFont val="Times New Roman"/>
        <charset val="134"/>
      </rPr>
      <t>*0.4+</t>
    </r>
    <r>
      <rPr>
        <sz val="12"/>
        <color theme="1"/>
        <rFont val="仿宋_GB2312"/>
        <charset val="134"/>
      </rPr>
      <t>面试成绩</t>
    </r>
    <r>
      <rPr>
        <sz val="12"/>
        <color theme="1"/>
        <rFont val="Times New Roman"/>
        <charset val="134"/>
      </rPr>
      <t>*0.6,</t>
    </r>
    <r>
      <rPr>
        <sz val="12"/>
        <color theme="1"/>
        <rFont val="仿宋_GB2312"/>
        <charset val="134"/>
      </rPr>
      <t>其中汇总表中生态学院考生面试成绩</t>
    </r>
    <r>
      <rPr>
        <sz val="12"/>
        <color theme="1"/>
        <rFont val="宋体"/>
        <charset val="134"/>
      </rPr>
      <t>为</t>
    </r>
    <r>
      <rPr>
        <sz val="12"/>
        <color theme="1"/>
        <rFont val="仿宋_GB2312"/>
        <charset val="134"/>
      </rPr>
      <t>结构化面试</t>
    </r>
    <r>
      <rPr>
        <sz val="12"/>
        <color theme="1"/>
        <rFont val="宋体"/>
        <charset val="134"/>
      </rPr>
      <t>和</t>
    </r>
    <r>
      <rPr>
        <sz val="12"/>
        <color theme="1"/>
        <rFont val="仿宋_GB2312"/>
        <charset val="134"/>
      </rPr>
      <t>试讲加权成绩。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</si>
</sst>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2"/>
      <color rgb="FF000000"/>
      <name val="仿宋_GB2312"/>
      <charset val="134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9" fillId="24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0" borderId="0" applyNumberFormat="false" applyFont="false" applyFill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31" fillId="29" borderId="10" applyNumberFormat="false" applyAlignment="false" applyProtection="false">
      <alignment vertical="center"/>
    </xf>
    <xf numFmtId="0" fontId="32" fillId="24" borderId="11" applyNumberFormat="false" applyAlignment="false" applyProtection="false">
      <alignment vertical="center"/>
    </xf>
    <xf numFmtId="0" fontId="33" fillId="30" borderId="12" applyNumberFormat="false" applyAlignment="false" applyProtection="false">
      <alignment vertical="center"/>
    </xf>
    <xf numFmtId="0" fontId="15" fillId="0" borderId="0" applyNumberFormat="false" applyFont="false" applyFill="false" applyBorder="false" applyAlignment="false" applyProtection="false"/>
    <xf numFmtId="0" fontId="21" fillId="0" borderId="5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5" fillId="0" borderId="0" applyNumberFormat="false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30" applyNumberFormat="true" applyFont="true" applyFill="true" applyBorder="true" applyAlignment="true" applyProtection="true">
      <alignment horizontal="center" vertical="center" wrapText="true"/>
    </xf>
    <xf numFmtId="0" fontId="2" fillId="0" borderId="1" xfId="49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 shrinkToFi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 shrinkToFi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 shrinkToFi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/>
    </xf>
    <xf numFmtId="0" fontId="6" fillId="0" borderId="1" xfId="30" applyNumberFormat="true" applyFont="true" applyFill="true" applyBorder="true" applyAlignment="true" applyProtection="true">
      <alignment horizontal="center" vertical="center" wrapText="true"/>
    </xf>
    <xf numFmtId="0" fontId="7" fillId="0" borderId="1" xfId="30" applyNumberFormat="true" applyFont="true" applyFill="true" applyBorder="true" applyAlignment="true" applyProtection="true">
      <alignment horizontal="center" vertical="center" wrapText="true"/>
    </xf>
    <xf numFmtId="0" fontId="7" fillId="0" borderId="1" xfId="49" applyNumberFormat="true" applyFont="true" applyFill="true" applyBorder="true" applyAlignment="true" applyProtection="true">
      <alignment horizontal="center" vertical="center" wrapText="true"/>
    </xf>
    <xf numFmtId="0" fontId="8" fillId="0" borderId="1" xfId="30" applyNumberFormat="true" applyFont="true" applyFill="true" applyBorder="true" applyAlignment="true" applyProtection="true">
      <alignment horizontal="center" vertical="center" wrapText="true"/>
    </xf>
    <xf numFmtId="0" fontId="6" fillId="0" borderId="2" xfId="30" applyNumberFormat="true" applyFont="true" applyFill="true" applyBorder="true" applyAlignment="true" applyProtection="true">
      <alignment horizontal="center" vertical="center" wrapText="true"/>
    </xf>
    <xf numFmtId="0" fontId="7" fillId="0" borderId="2" xfId="30" applyNumberFormat="true" applyFont="true" applyFill="true" applyBorder="true" applyAlignment="true" applyProtection="true">
      <alignment horizontal="center" vertical="center" wrapText="true"/>
    </xf>
    <xf numFmtId="0" fontId="7" fillId="0" borderId="2" xfId="49" applyNumberFormat="true" applyFont="true" applyFill="true" applyBorder="true" applyAlignment="true" applyProtection="true">
      <alignment horizontal="center" vertical="center" wrapText="true"/>
    </xf>
    <xf numFmtId="0" fontId="2" fillId="0" borderId="1" xfId="15" applyNumberFormat="true" applyFont="true" applyFill="true" applyBorder="true" applyAlignment="true" applyProtection="true">
      <alignment horizontal="center" vertical="center" wrapText="true"/>
    </xf>
    <xf numFmtId="0" fontId="2" fillId="0" borderId="1" xfId="35" applyNumberFormat="true" applyFont="true" applyFill="true" applyBorder="true" applyAlignment="true" applyProtection="true">
      <alignment horizontal="center" vertical="center" wrapText="true"/>
    </xf>
    <xf numFmtId="0" fontId="7" fillId="0" borderId="1" xfId="15" applyNumberFormat="true" applyFont="true" applyFill="true" applyBorder="true" applyAlignment="true" applyProtection="true">
      <alignment horizontal="center" vertical="center" wrapText="true"/>
    </xf>
    <xf numFmtId="49" fontId="8" fillId="0" borderId="1" xfId="35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7" fillId="0" borderId="2" xfId="15" applyNumberFormat="true" applyFont="true" applyFill="true" applyBorder="true" applyAlignment="true" applyProtection="true">
      <alignment horizontal="center" vertical="center" wrapText="true"/>
    </xf>
    <xf numFmtId="49" fontId="8" fillId="0" borderId="2" xfId="35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7" fillId="0" borderId="1" xfId="35" applyNumberFormat="true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>
      <alignment vertical="center"/>
    </xf>
    <xf numFmtId="0" fontId="11" fillId="0" borderId="1" xfId="30" applyNumberFormat="true" applyFont="true" applyFill="true" applyBorder="true" applyAlignment="true" applyProtection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12" fillId="0" borderId="0" xfId="0" applyFont="true" applyAlignment="true">
      <alignment horizontal="left" vertical="center" wrapText="true"/>
    </xf>
    <xf numFmtId="0" fontId="13" fillId="0" borderId="1" xfId="0" applyFont="true" applyBorder="true" applyAlignment="true">
      <alignment horizontal="center"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7" xfId="35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pane ySplit="2" topLeftCell="A70" activePane="bottomLeft" state="frozen"/>
      <selection/>
      <selection pane="bottomLeft" activeCell="A91" sqref="A91:K91"/>
    </sheetView>
  </sheetViews>
  <sheetFormatPr defaultColWidth="9" defaultRowHeight="13.5"/>
  <cols>
    <col min="1" max="1" width="15.25" customWidth="true"/>
    <col min="2" max="2" width="15.875" customWidth="true"/>
    <col min="3" max="3" width="7.375" customWidth="true"/>
    <col min="4" max="4" width="11.75" customWidth="true"/>
    <col min="5" max="5" width="7.875" customWidth="true"/>
    <col min="6" max="6" width="13" customWidth="true"/>
    <col min="7" max="7" width="13.625" customWidth="true"/>
    <col min="8" max="8" width="14.125" customWidth="true"/>
    <col min="9" max="9" width="9.125" customWidth="true"/>
    <col min="10" max="10" width="10" customWidth="true"/>
    <col min="11" max="11" width="12.375" customWidth="true"/>
  </cols>
  <sheetData>
    <row r="1" ht="48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true" spans="1:11">
      <c r="A2" s="2" t="s">
        <v>1</v>
      </c>
      <c r="B2" s="2" t="s">
        <v>2</v>
      </c>
      <c r="C2" s="2" t="s">
        <v>3</v>
      </c>
      <c r="D2" s="3" t="s">
        <v>4</v>
      </c>
      <c r="E2" s="22" t="s">
        <v>5</v>
      </c>
      <c r="F2" s="23" t="s">
        <v>6</v>
      </c>
      <c r="G2" s="23" t="s">
        <v>7</v>
      </c>
      <c r="H2" s="23" t="s">
        <v>8</v>
      </c>
      <c r="I2" s="32" t="s">
        <v>9</v>
      </c>
      <c r="J2" s="33" t="s">
        <v>10</v>
      </c>
      <c r="K2" s="32" t="s">
        <v>11</v>
      </c>
    </row>
    <row r="3" ht="28" customHeight="true" spans="1:11">
      <c r="A3" s="4" t="s">
        <v>12</v>
      </c>
      <c r="B3" s="5" t="s">
        <v>13</v>
      </c>
      <c r="C3" s="6">
        <v>1</v>
      </c>
      <c r="D3" s="6" t="s">
        <v>14</v>
      </c>
      <c r="E3" s="6" t="s">
        <v>15</v>
      </c>
      <c r="F3" s="9" t="s">
        <v>16</v>
      </c>
      <c r="G3" s="6">
        <v>80.94</v>
      </c>
      <c r="H3" s="6">
        <f t="shared" ref="H3:H7" si="0">G3</f>
        <v>80.94</v>
      </c>
      <c r="I3" s="6">
        <v>1</v>
      </c>
      <c r="J3" s="6" t="s">
        <v>17</v>
      </c>
      <c r="K3" s="34"/>
    </row>
    <row r="4" ht="22" customHeight="true" spans="1:11">
      <c r="A4" s="7"/>
      <c r="B4" s="8" t="s">
        <v>18</v>
      </c>
      <c r="C4" s="9">
        <v>1</v>
      </c>
      <c r="D4" s="6" t="s">
        <v>19</v>
      </c>
      <c r="E4" s="6" t="s">
        <v>15</v>
      </c>
      <c r="F4" s="9" t="s">
        <v>16</v>
      </c>
      <c r="G4" s="6">
        <v>80.86</v>
      </c>
      <c r="H4" s="6">
        <f t="shared" si="0"/>
        <v>80.86</v>
      </c>
      <c r="I4" s="6">
        <v>1</v>
      </c>
      <c r="J4" s="6" t="s">
        <v>17</v>
      </c>
      <c r="K4" s="34"/>
    </row>
    <row r="5" ht="22" customHeight="true" spans="1:11">
      <c r="A5" s="7"/>
      <c r="B5" s="10"/>
      <c r="C5" s="11"/>
      <c r="D5" s="6" t="s">
        <v>20</v>
      </c>
      <c r="E5" s="6" t="s">
        <v>15</v>
      </c>
      <c r="F5" s="9" t="s">
        <v>16</v>
      </c>
      <c r="G5" s="6">
        <v>78.88</v>
      </c>
      <c r="H5" s="6">
        <f t="shared" si="0"/>
        <v>78.88</v>
      </c>
      <c r="I5" s="6">
        <v>2</v>
      </c>
      <c r="J5" s="6" t="s">
        <v>21</v>
      </c>
      <c r="K5" s="34"/>
    </row>
    <row r="6" ht="22" customHeight="true" spans="1:11">
      <c r="A6" s="7"/>
      <c r="B6" s="10"/>
      <c r="C6" s="11"/>
      <c r="D6" s="6" t="s">
        <v>22</v>
      </c>
      <c r="E6" s="6" t="s">
        <v>15</v>
      </c>
      <c r="F6" s="6" t="s">
        <v>16</v>
      </c>
      <c r="G6" s="6">
        <v>66.06</v>
      </c>
      <c r="H6" s="6">
        <f t="shared" si="0"/>
        <v>66.06</v>
      </c>
      <c r="I6" s="6">
        <v>3</v>
      </c>
      <c r="J6" s="6" t="s">
        <v>21</v>
      </c>
      <c r="K6" s="34"/>
    </row>
    <row r="7" ht="22" customHeight="true" spans="1:11">
      <c r="A7" s="12"/>
      <c r="B7" s="13"/>
      <c r="C7" s="14"/>
      <c r="D7" s="6" t="s">
        <v>23</v>
      </c>
      <c r="E7" s="6" t="s">
        <v>15</v>
      </c>
      <c r="F7" s="9" t="s">
        <v>16</v>
      </c>
      <c r="G7" s="6">
        <v>0</v>
      </c>
      <c r="H7" s="6">
        <f t="shared" si="0"/>
        <v>0</v>
      </c>
      <c r="I7" s="6">
        <v>4</v>
      </c>
      <c r="J7" s="6" t="s">
        <v>21</v>
      </c>
      <c r="K7" s="34" t="s">
        <v>24</v>
      </c>
    </row>
    <row r="8" ht="22" customHeight="true" spans="1:11">
      <c r="A8" s="15" t="s">
        <v>25</v>
      </c>
      <c r="B8" s="16" t="s">
        <v>26</v>
      </c>
      <c r="C8" s="16">
        <v>1</v>
      </c>
      <c r="D8" s="17" t="s">
        <v>27</v>
      </c>
      <c r="E8" s="24" t="s">
        <v>28</v>
      </c>
      <c r="F8" s="25" t="s">
        <v>29</v>
      </c>
      <c r="G8" s="26">
        <v>80.16</v>
      </c>
      <c r="H8" s="6">
        <f t="shared" ref="H8:H53" si="1">G8</f>
        <v>80.16</v>
      </c>
      <c r="I8" s="6">
        <v>1</v>
      </c>
      <c r="J8" s="6" t="s">
        <v>17</v>
      </c>
      <c r="K8" s="35"/>
    </row>
    <row r="9" ht="22" customHeight="true" spans="1:11">
      <c r="A9" s="15"/>
      <c r="B9" s="16"/>
      <c r="C9" s="16"/>
      <c r="D9" s="17" t="s">
        <v>30</v>
      </c>
      <c r="E9" s="24" t="s">
        <v>28</v>
      </c>
      <c r="F9" s="25" t="s">
        <v>29</v>
      </c>
      <c r="G9" s="26">
        <v>74.92</v>
      </c>
      <c r="H9" s="6">
        <f t="shared" si="1"/>
        <v>74.92</v>
      </c>
      <c r="I9" s="6">
        <v>2</v>
      </c>
      <c r="J9" s="6" t="s">
        <v>21</v>
      </c>
      <c r="K9" s="35"/>
    </row>
    <row r="10" ht="22" customHeight="true" spans="1:11">
      <c r="A10" s="15"/>
      <c r="B10" s="16" t="s">
        <v>31</v>
      </c>
      <c r="C10" s="16">
        <v>1</v>
      </c>
      <c r="D10" s="17" t="s">
        <v>32</v>
      </c>
      <c r="E10" s="24" t="s">
        <v>28</v>
      </c>
      <c r="F10" s="25" t="s">
        <v>29</v>
      </c>
      <c r="G10" s="26">
        <v>82.96</v>
      </c>
      <c r="H10" s="6">
        <f t="shared" si="1"/>
        <v>82.96</v>
      </c>
      <c r="I10" s="6">
        <v>1</v>
      </c>
      <c r="J10" s="6" t="s">
        <v>17</v>
      </c>
      <c r="K10" s="35"/>
    </row>
    <row r="11" ht="22" customHeight="true" spans="1:11">
      <c r="A11" s="15"/>
      <c r="B11" s="18" t="s">
        <v>33</v>
      </c>
      <c r="C11" s="16">
        <v>1</v>
      </c>
      <c r="D11" s="17" t="s">
        <v>34</v>
      </c>
      <c r="E11" s="24" t="s">
        <v>28</v>
      </c>
      <c r="F11" s="25" t="s">
        <v>29</v>
      </c>
      <c r="G11" s="26">
        <v>82.72</v>
      </c>
      <c r="H11" s="6">
        <f t="shared" si="1"/>
        <v>82.72</v>
      </c>
      <c r="I11" s="6">
        <v>1</v>
      </c>
      <c r="J11" s="6" t="s">
        <v>17</v>
      </c>
      <c r="K11" s="35"/>
    </row>
    <row r="12" ht="22" customHeight="true" spans="1:11">
      <c r="A12" s="15"/>
      <c r="B12" s="16"/>
      <c r="C12" s="16"/>
      <c r="D12" s="17" t="s">
        <v>35</v>
      </c>
      <c r="E12" s="24" t="s">
        <v>36</v>
      </c>
      <c r="F12" s="25" t="s">
        <v>29</v>
      </c>
      <c r="G12" s="26">
        <v>80.86</v>
      </c>
      <c r="H12" s="6">
        <f t="shared" si="1"/>
        <v>80.86</v>
      </c>
      <c r="I12" s="6">
        <v>2</v>
      </c>
      <c r="J12" s="6" t="s">
        <v>21</v>
      </c>
      <c r="K12" s="35"/>
    </row>
    <row r="13" ht="22" customHeight="true" spans="1:11">
      <c r="A13" s="15"/>
      <c r="B13" s="16"/>
      <c r="C13" s="16"/>
      <c r="D13" s="17" t="s">
        <v>37</v>
      </c>
      <c r="E13" s="24" t="s">
        <v>36</v>
      </c>
      <c r="F13" s="25" t="s">
        <v>29</v>
      </c>
      <c r="G13" s="26">
        <v>80.24</v>
      </c>
      <c r="H13" s="6">
        <f t="shared" si="1"/>
        <v>80.24</v>
      </c>
      <c r="I13" s="6">
        <v>3</v>
      </c>
      <c r="J13" s="6" t="s">
        <v>21</v>
      </c>
      <c r="K13" s="35"/>
    </row>
    <row r="14" ht="22" customHeight="true" spans="1:11">
      <c r="A14" s="15"/>
      <c r="B14" s="16"/>
      <c r="C14" s="16"/>
      <c r="D14" s="17" t="s">
        <v>38</v>
      </c>
      <c r="E14" s="24" t="s">
        <v>36</v>
      </c>
      <c r="F14" s="25" t="s">
        <v>29</v>
      </c>
      <c r="G14" s="26">
        <v>79.5</v>
      </c>
      <c r="H14" s="6">
        <f t="shared" si="1"/>
        <v>79.5</v>
      </c>
      <c r="I14" s="6">
        <v>4</v>
      </c>
      <c r="J14" s="6" t="s">
        <v>21</v>
      </c>
      <c r="K14" s="35"/>
    </row>
    <row r="15" ht="22" customHeight="true" spans="1:11">
      <c r="A15" s="15"/>
      <c r="B15" s="16"/>
      <c r="C15" s="16"/>
      <c r="D15" s="17" t="s">
        <v>39</v>
      </c>
      <c r="E15" s="24" t="s">
        <v>36</v>
      </c>
      <c r="F15" s="25" t="s">
        <v>29</v>
      </c>
      <c r="G15" s="26">
        <v>78.38</v>
      </c>
      <c r="H15" s="6">
        <f t="shared" si="1"/>
        <v>78.38</v>
      </c>
      <c r="I15" s="6">
        <v>5</v>
      </c>
      <c r="J15" s="6" t="s">
        <v>21</v>
      </c>
      <c r="K15" s="35"/>
    </row>
    <row r="16" ht="22" customHeight="true" spans="1:11">
      <c r="A16" s="15"/>
      <c r="B16" s="16"/>
      <c r="C16" s="16"/>
      <c r="D16" s="17" t="s">
        <v>40</v>
      </c>
      <c r="E16" s="24" t="s">
        <v>28</v>
      </c>
      <c r="F16" s="25" t="s">
        <v>29</v>
      </c>
      <c r="G16" s="26">
        <v>77.94</v>
      </c>
      <c r="H16" s="6">
        <f t="shared" si="1"/>
        <v>77.94</v>
      </c>
      <c r="I16" s="6">
        <v>6</v>
      </c>
      <c r="J16" s="6" t="s">
        <v>21</v>
      </c>
      <c r="K16" s="35"/>
    </row>
    <row r="17" ht="22" customHeight="true" spans="1:11">
      <c r="A17" s="15"/>
      <c r="B17" s="16"/>
      <c r="C17" s="16"/>
      <c r="D17" s="17" t="s">
        <v>41</v>
      </c>
      <c r="E17" s="24" t="s">
        <v>36</v>
      </c>
      <c r="F17" s="25" t="s">
        <v>29</v>
      </c>
      <c r="G17" s="27">
        <v>77.6</v>
      </c>
      <c r="H17" s="6">
        <f t="shared" si="1"/>
        <v>77.6</v>
      </c>
      <c r="I17" s="6">
        <v>7</v>
      </c>
      <c r="J17" s="6" t="s">
        <v>21</v>
      </c>
      <c r="K17" s="35"/>
    </row>
    <row r="18" ht="22" customHeight="true" spans="1:11">
      <c r="A18" s="15"/>
      <c r="B18" s="16"/>
      <c r="C18" s="16"/>
      <c r="D18" s="17" t="s">
        <v>42</v>
      </c>
      <c r="E18" s="24" t="s">
        <v>36</v>
      </c>
      <c r="F18" s="25" t="s">
        <v>29</v>
      </c>
      <c r="G18" s="26">
        <v>76.9</v>
      </c>
      <c r="H18" s="6">
        <f t="shared" si="1"/>
        <v>76.9</v>
      </c>
      <c r="I18" s="6">
        <v>8</v>
      </c>
      <c r="J18" s="6" t="s">
        <v>21</v>
      </c>
      <c r="K18" s="35"/>
    </row>
    <row r="19" ht="22" customHeight="true" spans="1:11">
      <c r="A19" s="15"/>
      <c r="B19" s="16"/>
      <c r="C19" s="16"/>
      <c r="D19" s="17" t="s">
        <v>43</v>
      </c>
      <c r="E19" s="24" t="s">
        <v>28</v>
      </c>
      <c r="F19" s="25" t="s">
        <v>29</v>
      </c>
      <c r="G19" s="26">
        <v>76.86</v>
      </c>
      <c r="H19" s="6">
        <f t="shared" si="1"/>
        <v>76.86</v>
      </c>
      <c r="I19" s="6">
        <v>9</v>
      </c>
      <c r="J19" s="6" t="s">
        <v>21</v>
      </c>
      <c r="K19" s="35"/>
    </row>
    <row r="20" ht="22" customHeight="true" spans="1:11">
      <c r="A20" s="15"/>
      <c r="B20" s="16"/>
      <c r="C20" s="16"/>
      <c r="D20" s="17" t="s">
        <v>44</v>
      </c>
      <c r="E20" s="24" t="s">
        <v>28</v>
      </c>
      <c r="F20" s="25" t="s">
        <v>29</v>
      </c>
      <c r="G20" s="26">
        <v>76.26</v>
      </c>
      <c r="H20" s="6">
        <f t="shared" si="1"/>
        <v>76.26</v>
      </c>
      <c r="I20" s="6">
        <v>10</v>
      </c>
      <c r="J20" s="6" t="s">
        <v>21</v>
      </c>
      <c r="K20" s="35"/>
    </row>
    <row r="21" ht="22" customHeight="true" spans="1:11">
      <c r="A21" s="15"/>
      <c r="B21" s="16"/>
      <c r="C21" s="16"/>
      <c r="D21" s="17" t="s">
        <v>45</v>
      </c>
      <c r="E21" s="24" t="s">
        <v>28</v>
      </c>
      <c r="F21" s="25" t="s">
        <v>29</v>
      </c>
      <c r="G21" s="26">
        <v>75.12</v>
      </c>
      <c r="H21" s="6">
        <f t="shared" si="1"/>
        <v>75.12</v>
      </c>
      <c r="I21" s="6">
        <v>11</v>
      </c>
      <c r="J21" s="6" t="s">
        <v>21</v>
      </c>
      <c r="K21" s="35"/>
    </row>
    <row r="22" ht="22" customHeight="true" spans="1:11">
      <c r="A22" s="15"/>
      <c r="B22" s="16"/>
      <c r="C22" s="16"/>
      <c r="D22" s="17" t="s">
        <v>46</v>
      </c>
      <c r="E22" s="24" t="s">
        <v>36</v>
      </c>
      <c r="F22" s="25" t="s">
        <v>29</v>
      </c>
      <c r="G22" s="26">
        <v>74.92</v>
      </c>
      <c r="H22" s="6">
        <f t="shared" si="1"/>
        <v>74.92</v>
      </c>
      <c r="I22" s="6">
        <v>12</v>
      </c>
      <c r="J22" s="6" t="s">
        <v>21</v>
      </c>
      <c r="K22" s="35"/>
    </row>
    <row r="23" ht="22" customHeight="true" spans="1:11">
      <c r="A23" s="15"/>
      <c r="B23" s="16"/>
      <c r="C23" s="16"/>
      <c r="D23" s="17" t="s">
        <v>47</v>
      </c>
      <c r="E23" s="24" t="s">
        <v>36</v>
      </c>
      <c r="F23" s="25" t="s">
        <v>29</v>
      </c>
      <c r="G23" s="26">
        <v>74.74</v>
      </c>
      <c r="H23" s="6">
        <f t="shared" si="1"/>
        <v>74.74</v>
      </c>
      <c r="I23" s="6">
        <v>13</v>
      </c>
      <c r="J23" s="6" t="s">
        <v>21</v>
      </c>
      <c r="K23" s="35"/>
    </row>
    <row r="24" ht="22" customHeight="true" spans="1:11">
      <c r="A24" s="15"/>
      <c r="B24" s="16"/>
      <c r="C24" s="16"/>
      <c r="D24" s="17" t="s">
        <v>48</v>
      </c>
      <c r="E24" s="24" t="s">
        <v>36</v>
      </c>
      <c r="F24" s="25" t="s">
        <v>29</v>
      </c>
      <c r="G24" s="26">
        <v>74.04</v>
      </c>
      <c r="H24" s="6">
        <f t="shared" si="1"/>
        <v>74.04</v>
      </c>
      <c r="I24" s="6">
        <v>14</v>
      </c>
      <c r="J24" s="6" t="s">
        <v>21</v>
      </c>
      <c r="K24" s="35"/>
    </row>
    <row r="25" ht="22" customHeight="true" spans="1:11">
      <c r="A25" s="15"/>
      <c r="B25" s="16"/>
      <c r="C25" s="16"/>
      <c r="D25" s="17" t="s">
        <v>49</v>
      </c>
      <c r="E25" s="24" t="s">
        <v>28</v>
      </c>
      <c r="F25" s="25" t="s">
        <v>29</v>
      </c>
      <c r="G25" s="26">
        <v>72.02</v>
      </c>
      <c r="H25" s="6">
        <f t="shared" si="1"/>
        <v>72.02</v>
      </c>
      <c r="I25" s="6">
        <v>15</v>
      </c>
      <c r="J25" s="6" t="s">
        <v>21</v>
      </c>
      <c r="K25" s="35"/>
    </row>
    <row r="26" ht="22" customHeight="true" spans="1:11">
      <c r="A26" s="15"/>
      <c r="B26" s="16"/>
      <c r="C26" s="16"/>
      <c r="D26" s="17" t="s">
        <v>50</v>
      </c>
      <c r="E26" s="24" t="s">
        <v>28</v>
      </c>
      <c r="F26" s="25" t="s">
        <v>29</v>
      </c>
      <c r="G26" s="26">
        <v>68.68</v>
      </c>
      <c r="H26" s="6">
        <f t="shared" si="1"/>
        <v>68.68</v>
      </c>
      <c r="I26" s="6">
        <v>16</v>
      </c>
      <c r="J26" s="6" t="s">
        <v>21</v>
      </c>
      <c r="K26" s="35"/>
    </row>
    <row r="27" ht="22" customHeight="true" spans="1:11">
      <c r="A27" s="15"/>
      <c r="B27" s="16"/>
      <c r="C27" s="16"/>
      <c r="D27" s="17" t="s">
        <v>51</v>
      </c>
      <c r="E27" s="24" t="s">
        <v>28</v>
      </c>
      <c r="F27" s="25" t="s">
        <v>29</v>
      </c>
      <c r="G27" s="26">
        <v>67.28</v>
      </c>
      <c r="H27" s="6">
        <f t="shared" si="1"/>
        <v>67.28</v>
      </c>
      <c r="I27" s="6">
        <v>17</v>
      </c>
      <c r="J27" s="6" t="s">
        <v>21</v>
      </c>
      <c r="K27" s="35"/>
    </row>
    <row r="28" ht="22" customHeight="true" spans="1:11">
      <c r="A28" s="15"/>
      <c r="B28" s="16"/>
      <c r="C28" s="16"/>
      <c r="D28" s="17" t="s">
        <v>52</v>
      </c>
      <c r="E28" s="24" t="s">
        <v>28</v>
      </c>
      <c r="F28" s="25" t="s">
        <v>29</v>
      </c>
      <c r="G28" s="26">
        <v>0</v>
      </c>
      <c r="H28" s="6">
        <f t="shared" si="1"/>
        <v>0</v>
      </c>
      <c r="I28" s="6">
        <v>18</v>
      </c>
      <c r="J28" s="6" t="s">
        <v>21</v>
      </c>
      <c r="K28" s="34" t="s">
        <v>24</v>
      </c>
    </row>
    <row r="29" ht="22" customHeight="true" spans="1:11">
      <c r="A29" s="15"/>
      <c r="B29" s="16"/>
      <c r="C29" s="16"/>
      <c r="D29" s="17" t="s">
        <v>53</v>
      </c>
      <c r="E29" s="24" t="s">
        <v>36</v>
      </c>
      <c r="F29" s="25" t="s">
        <v>29</v>
      </c>
      <c r="G29" s="26">
        <v>0</v>
      </c>
      <c r="H29" s="6">
        <f t="shared" si="1"/>
        <v>0</v>
      </c>
      <c r="I29" s="6">
        <v>18</v>
      </c>
      <c r="J29" s="6" t="s">
        <v>21</v>
      </c>
      <c r="K29" s="34" t="s">
        <v>24</v>
      </c>
    </row>
    <row r="30" ht="22" customHeight="true" spans="1:11">
      <c r="A30" s="15"/>
      <c r="B30" s="16"/>
      <c r="C30" s="16"/>
      <c r="D30" s="17" t="s">
        <v>54</v>
      </c>
      <c r="E30" s="24" t="s">
        <v>28</v>
      </c>
      <c r="F30" s="25" t="s">
        <v>29</v>
      </c>
      <c r="G30" s="26">
        <v>0</v>
      </c>
      <c r="H30" s="6">
        <f t="shared" si="1"/>
        <v>0</v>
      </c>
      <c r="I30" s="6">
        <v>18</v>
      </c>
      <c r="J30" s="6" t="s">
        <v>21</v>
      </c>
      <c r="K30" s="34" t="s">
        <v>24</v>
      </c>
    </row>
    <row r="31" ht="22" customHeight="true" spans="1:11">
      <c r="A31" s="15"/>
      <c r="B31" s="16" t="s">
        <v>55</v>
      </c>
      <c r="C31" s="16">
        <v>1</v>
      </c>
      <c r="D31" s="17" t="s">
        <v>56</v>
      </c>
      <c r="E31" s="24" t="s">
        <v>36</v>
      </c>
      <c r="F31" s="25" t="s">
        <v>29</v>
      </c>
      <c r="G31" s="26">
        <v>86.66</v>
      </c>
      <c r="H31" s="6">
        <f t="shared" si="1"/>
        <v>86.66</v>
      </c>
      <c r="I31" s="6">
        <v>1</v>
      </c>
      <c r="J31" s="6" t="s">
        <v>17</v>
      </c>
      <c r="K31" s="34"/>
    </row>
    <row r="32" ht="22" customHeight="true" spans="1:11">
      <c r="A32" s="15"/>
      <c r="B32" s="16"/>
      <c r="C32" s="16"/>
      <c r="D32" s="17" t="s">
        <v>57</v>
      </c>
      <c r="E32" s="24" t="s">
        <v>36</v>
      </c>
      <c r="F32" s="25" t="s">
        <v>29</v>
      </c>
      <c r="G32" s="26">
        <v>82.02</v>
      </c>
      <c r="H32" s="6">
        <f t="shared" si="1"/>
        <v>82.02</v>
      </c>
      <c r="I32" s="6">
        <v>2</v>
      </c>
      <c r="J32" s="6" t="s">
        <v>21</v>
      </c>
      <c r="K32" s="34"/>
    </row>
    <row r="33" ht="22" customHeight="true" spans="1:11">
      <c r="A33" s="15"/>
      <c r="B33" s="16"/>
      <c r="C33" s="16"/>
      <c r="D33" s="17" t="s">
        <v>58</v>
      </c>
      <c r="E33" s="24" t="s">
        <v>28</v>
      </c>
      <c r="F33" s="25" t="s">
        <v>29</v>
      </c>
      <c r="G33" s="26">
        <v>79.62</v>
      </c>
      <c r="H33" s="6">
        <f t="shared" si="1"/>
        <v>79.62</v>
      </c>
      <c r="I33" s="6">
        <v>3</v>
      </c>
      <c r="J33" s="6" t="s">
        <v>21</v>
      </c>
      <c r="K33" s="34"/>
    </row>
    <row r="34" ht="22" customHeight="true" spans="1:11">
      <c r="A34" s="15"/>
      <c r="B34" s="16"/>
      <c r="C34" s="16"/>
      <c r="D34" s="17" t="s">
        <v>59</v>
      </c>
      <c r="E34" s="24" t="s">
        <v>28</v>
      </c>
      <c r="F34" s="25" t="s">
        <v>29</v>
      </c>
      <c r="G34" s="26">
        <v>78.56</v>
      </c>
      <c r="H34" s="6">
        <f t="shared" si="1"/>
        <v>78.56</v>
      </c>
      <c r="I34" s="6">
        <v>4</v>
      </c>
      <c r="J34" s="6" t="s">
        <v>21</v>
      </c>
      <c r="K34" s="34"/>
    </row>
    <row r="35" ht="22" customHeight="true" spans="1:11">
      <c r="A35" s="15"/>
      <c r="B35" s="16"/>
      <c r="C35" s="16"/>
      <c r="D35" s="17" t="s">
        <v>60</v>
      </c>
      <c r="E35" s="24" t="s">
        <v>28</v>
      </c>
      <c r="F35" s="25" t="s">
        <v>29</v>
      </c>
      <c r="G35" s="26">
        <v>78</v>
      </c>
      <c r="H35" s="6">
        <f t="shared" si="1"/>
        <v>78</v>
      </c>
      <c r="I35" s="6">
        <v>5</v>
      </c>
      <c r="J35" s="6" t="s">
        <v>21</v>
      </c>
      <c r="K35" s="34"/>
    </row>
    <row r="36" ht="22" customHeight="true" spans="1:11">
      <c r="A36" s="15"/>
      <c r="B36" s="16"/>
      <c r="C36" s="16"/>
      <c r="D36" s="17" t="s">
        <v>61</v>
      </c>
      <c r="E36" s="24" t="s">
        <v>28</v>
      </c>
      <c r="F36" s="25" t="s">
        <v>29</v>
      </c>
      <c r="G36" s="26">
        <v>77.64</v>
      </c>
      <c r="H36" s="6">
        <f t="shared" si="1"/>
        <v>77.64</v>
      </c>
      <c r="I36" s="6">
        <v>6</v>
      </c>
      <c r="J36" s="6" t="s">
        <v>21</v>
      </c>
      <c r="K36" s="34"/>
    </row>
    <row r="37" ht="22" customHeight="true" spans="1:11">
      <c r="A37" s="15"/>
      <c r="B37" s="16"/>
      <c r="C37" s="16"/>
      <c r="D37" s="17" t="s">
        <v>62</v>
      </c>
      <c r="E37" s="24" t="s">
        <v>28</v>
      </c>
      <c r="F37" s="25" t="s">
        <v>29</v>
      </c>
      <c r="G37" s="26">
        <v>76.28</v>
      </c>
      <c r="H37" s="6">
        <f t="shared" si="1"/>
        <v>76.28</v>
      </c>
      <c r="I37" s="6">
        <v>7</v>
      </c>
      <c r="J37" s="6" t="s">
        <v>21</v>
      </c>
      <c r="K37" s="34"/>
    </row>
    <row r="38" ht="22" customHeight="true" spans="1:11">
      <c r="A38" s="15"/>
      <c r="B38" s="16"/>
      <c r="C38" s="16"/>
      <c r="D38" s="17" t="s">
        <v>63</v>
      </c>
      <c r="E38" s="24" t="s">
        <v>28</v>
      </c>
      <c r="F38" s="25" t="s">
        <v>29</v>
      </c>
      <c r="G38" s="26">
        <v>75.52</v>
      </c>
      <c r="H38" s="6">
        <f t="shared" si="1"/>
        <v>75.52</v>
      </c>
      <c r="I38" s="6">
        <v>8</v>
      </c>
      <c r="J38" s="6" t="s">
        <v>21</v>
      </c>
      <c r="K38" s="34"/>
    </row>
    <row r="39" ht="22" customHeight="true" spans="1:11">
      <c r="A39" s="15"/>
      <c r="B39" s="16"/>
      <c r="C39" s="16"/>
      <c r="D39" s="17" t="s">
        <v>64</v>
      </c>
      <c r="E39" s="24" t="s">
        <v>28</v>
      </c>
      <c r="F39" s="25" t="s">
        <v>29</v>
      </c>
      <c r="G39" s="26">
        <v>74.36</v>
      </c>
      <c r="H39" s="6">
        <f t="shared" si="1"/>
        <v>74.36</v>
      </c>
      <c r="I39" s="6">
        <v>9</v>
      </c>
      <c r="J39" s="6" t="s">
        <v>21</v>
      </c>
      <c r="K39" s="34"/>
    </row>
    <row r="40" ht="22" customHeight="true" spans="1:11">
      <c r="A40" s="15"/>
      <c r="B40" s="16"/>
      <c r="C40" s="16"/>
      <c r="D40" s="17" t="s">
        <v>65</v>
      </c>
      <c r="E40" s="24" t="s">
        <v>28</v>
      </c>
      <c r="F40" s="25" t="s">
        <v>29</v>
      </c>
      <c r="G40" s="26">
        <v>73.78</v>
      </c>
      <c r="H40" s="6">
        <f t="shared" si="1"/>
        <v>73.78</v>
      </c>
      <c r="I40" s="6">
        <v>10</v>
      </c>
      <c r="J40" s="6" t="s">
        <v>21</v>
      </c>
      <c r="K40" s="34"/>
    </row>
    <row r="41" ht="22" customHeight="true" spans="1:11">
      <c r="A41" s="15"/>
      <c r="B41" s="16"/>
      <c r="C41" s="16"/>
      <c r="D41" s="17" t="s">
        <v>66</v>
      </c>
      <c r="E41" s="24" t="s">
        <v>28</v>
      </c>
      <c r="F41" s="25" t="s">
        <v>29</v>
      </c>
      <c r="G41" s="26">
        <v>72.78</v>
      </c>
      <c r="H41" s="6">
        <f t="shared" si="1"/>
        <v>72.78</v>
      </c>
      <c r="I41" s="6">
        <v>11</v>
      </c>
      <c r="J41" s="6" t="s">
        <v>21</v>
      </c>
      <c r="K41" s="34"/>
    </row>
    <row r="42" ht="22" customHeight="true" spans="1:11">
      <c r="A42" s="15"/>
      <c r="B42" s="16"/>
      <c r="C42" s="16"/>
      <c r="D42" s="17" t="s">
        <v>67</v>
      </c>
      <c r="E42" s="24" t="s">
        <v>28</v>
      </c>
      <c r="F42" s="25" t="s">
        <v>29</v>
      </c>
      <c r="G42" s="26">
        <v>72.26</v>
      </c>
      <c r="H42" s="6">
        <f t="shared" si="1"/>
        <v>72.26</v>
      </c>
      <c r="I42" s="6">
        <v>12</v>
      </c>
      <c r="J42" s="6" t="s">
        <v>21</v>
      </c>
      <c r="K42" s="34"/>
    </row>
    <row r="43" ht="22" customHeight="true" spans="1:11">
      <c r="A43" s="15"/>
      <c r="B43" s="16"/>
      <c r="C43" s="16"/>
      <c r="D43" s="17" t="s">
        <v>68</v>
      </c>
      <c r="E43" s="24" t="s">
        <v>28</v>
      </c>
      <c r="F43" s="25" t="s">
        <v>29</v>
      </c>
      <c r="G43" s="26">
        <v>0</v>
      </c>
      <c r="H43" s="6">
        <f t="shared" si="1"/>
        <v>0</v>
      </c>
      <c r="I43" s="6">
        <v>13</v>
      </c>
      <c r="J43" s="6" t="s">
        <v>21</v>
      </c>
      <c r="K43" s="34" t="s">
        <v>24</v>
      </c>
    </row>
    <row r="44" ht="22" customHeight="true" spans="1:11">
      <c r="A44" s="15"/>
      <c r="B44" s="16"/>
      <c r="C44" s="16"/>
      <c r="D44" s="17" t="s">
        <v>69</v>
      </c>
      <c r="E44" s="24" t="s">
        <v>28</v>
      </c>
      <c r="F44" s="25" t="s">
        <v>29</v>
      </c>
      <c r="G44" s="26">
        <v>0</v>
      </c>
      <c r="H44" s="6">
        <f t="shared" si="1"/>
        <v>0</v>
      </c>
      <c r="I44" s="6">
        <v>13</v>
      </c>
      <c r="J44" s="6" t="s">
        <v>21</v>
      </c>
      <c r="K44" s="34" t="s">
        <v>24</v>
      </c>
    </row>
    <row r="45" ht="22" customHeight="true" spans="1:11">
      <c r="A45" s="15"/>
      <c r="B45" s="16"/>
      <c r="C45" s="16"/>
      <c r="D45" s="17" t="s">
        <v>70</v>
      </c>
      <c r="E45" s="24" t="s">
        <v>36</v>
      </c>
      <c r="F45" s="25" t="s">
        <v>29</v>
      </c>
      <c r="G45" s="26">
        <v>0</v>
      </c>
      <c r="H45" s="6">
        <f t="shared" si="1"/>
        <v>0</v>
      </c>
      <c r="I45" s="6">
        <v>13</v>
      </c>
      <c r="J45" s="6" t="s">
        <v>21</v>
      </c>
      <c r="K45" s="34" t="s">
        <v>24</v>
      </c>
    </row>
    <row r="46" ht="22" customHeight="true" spans="1:11">
      <c r="A46" s="15"/>
      <c r="B46" s="16" t="s">
        <v>71</v>
      </c>
      <c r="C46" s="16">
        <v>1</v>
      </c>
      <c r="D46" s="17" t="s">
        <v>72</v>
      </c>
      <c r="E46" s="24" t="s">
        <v>28</v>
      </c>
      <c r="F46" s="25" t="s">
        <v>29</v>
      </c>
      <c r="G46" s="26">
        <v>81.88</v>
      </c>
      <c r="H46" s="6">
        <f t="shared" si="1"/>
        <v>81.88</v>
      </c>
      <c r="I46" s="6">
        <v>1</v>
      </c>
      <c r="J46" s="6" t="s">
        <v>17</v>
      </c>
      <c r="K46" s="34"/>
    </row>
    <row r="47" ht="22" customHeight="true" spans="1:11">
      <c r="A47" s="15"/>
      <c r="B47" s="16"/>
      <c r="C47" s="16"/>
      <c r="D47" s="17" t="s">
        <v>73</v>
      </c>
      <c r="E47" s="24" t="s">
        <v>36</v>
      </c>
      <c r="F47" s="25" t="s">
        <v>29</v>
      </c>
      <c r="G47" s="26">
        <v>77.44</v>
      </c>
      <c r="H47" s="6">
        <f t="shared" si="1"/>
        <v>77.44</v>
      </c>
      <c r="I47" s="6">
        <v>2</v>
      </c>
      <c r="J47" s="6" t="s">
        <v>21</v>
      </c>
      <c r="K47" s="34"/>
    </row>
    <row r="48" ht="22" customHeight="true" spans="1:11">
      <c r="A48" s="15"/>
      <c r="B48" s="16"/>
      <c r="C48" s="16"/>
      <c r="D48" s="17" t="s">
        <v>74</v>
      </c>
      <c r="E48" s="24" t="s">
        <v>28</v>
      </c>
      <c r="F48" s="25" t="s">
        <v>29</v>
      </c>
      <c r="G48" s="26">
        <v>77.28</v>
      </c>
      <c r="H48" s="6">
        <f t="shared" si="1"/>
        <v>77.28</v>
      </c>
      <c r="I48" s="6">
        <v>3</v>
      </c>
      <c r="J48" s="6" t="s">
        <v>21</v>
      </c>
      <c r="K48" s="34"/>
    </row>
    <row r="49" ht="22" customHeight="true" spans="1:11">
      <c r="A49" s="15"/>
      <c r="B49" s="16"/>
      <c r="C49" s="16"/>
      <c r="D49" s="17" t="s">
        <v>75</v>
      </c>
      <c r="E49" s="24" t="s">
        <v>36</v>
      </c>
      <c r="F49" s="25" t="s">
        <v>29</v>
      </c>
      <c r="G49" s="26">
        <v>76.72</v>
      </c>
      <c r="H49" s="6">
        <f t="shared" si="1"/>
        <v>76.72</v>
      </c>
      <c r="I49" s="6">
        <v>4</v>
      </c>
      <c r="J49" s="6" t="s">
        <v>21</v>
      </c>
      <c r="K49" s="34"/>
    </row>
    <row r="50" ht="22" customHeight="true" spans="1:11">
      <c r="A50" s="15"/>
      <c r="B50" s="16"/>
      <c r="C50" s="16"/>
      <c r="D50" s="17" t="s">
        <v>76</v>
      </c>
      <c r="E50" s="24" t="s">
        <v>36</v>
      </c>
      <c r="F50" s="25" t="s">
        <v>29</v>
      </c>
      <c r="G50" s="26">
        <v>76.68</v>
      </c>
      <c r="H50" s="6">
        <f t="shared" si="1"/>
        <v>76.68</v>
      </c>
      <c r="I50" s="6">
        <v>5</v>
      </c>
      <c r="J50" s="6" t="s">
        <v>21</v>
      </c>
      <c r="K50" s="34"/>
    </row>
    <row r="51" ht="22" customHeight="true" spans="1:11">
      <c r="A51" s="15"/>
      <c r="B51" s="16"/>
      <c r="C51" s="16"/>
      <c r="D51" s="17" t="s">
        <v>77</v>
      </c>
      <c r="E51" s="24" t="s">
        <v>36</v>
      </c>
      <c r="F51" s="25" t="s">
        <v>29</v>
      </c>
      <c r="G51" s="26">
        <v>76.46</v>
      </c>
      <c r="H51" s="6">
        <f t="shared" si="1"/>
        <v>76.46</v>
      </c>
      <c r="I51" s="6">
        <v>6</v>
      </c>
      <c r="J51" s="6" t="s">
        <v>21</v>
      </c>
      <c r="K51" s="34"/>
    </row>
    <row r="52" ht="22" customHeight="true" spans="1:11">
      <c r="A52" s="15"/>
      <c r="B52" s="16"/>
      <c r="C52" s="16"/>
      <c r="D52" s="17" t="s">
        <v>78</v>
      </c>
      <c r="E52" s="24" t="s">
        <v>28</v>
      </c>
      <c r="F52" s="25" t="s">
        <v>29</v>
      </c>
      <c r="G52" s="26">
        <v>74.82</v>
      </c>
      <c r="H52" s="6">
        <f t="shared" si="1"/>
        <v>74.82</v>
      </c>
      <c r="I52" s="6">
        <v>7</v>
      </c>
      <c r="J52" s="6" t="s">
        <v>21</v>
      </c>
      <c r="K52" s="34"/>
    </row>
    <row r="53" ht="22" customHeight="true" spans="1:11">
      <c r="A53" s="19"/>
      <c r="B53" s="20"/>
      <c r="C53" s="20"/>
      <c r="D53" s="21" t="s">
        <v>79</v>
      </c>
      <c r="E53" s="28" t="s">
        <v>36</v>
      </c>
      <c r="F53" s="29" t="s">
        <v>29</v>
      </c>
      <c r="G53" s="30">
        <v>0</v>
      </c>
      <c r="H53" s="9">
        <f t="shared" si="1"/>
        <v>0</v>
      </c>
      <c r="I53" s="9">
        <v>8</v>
      </c>
      <c r="J53" s="9" t="s">
        <v>21</v>
      </c>
      <c r="K53" s="34" t="s">
        <v>24</v>
      </c>
    </row>
    <row r="54" ht="22" customHeight="true" spans="1:11">
      <c r="A54" s="15"/>
      <c r="B54" s="16" t="s">
        <v>80</v>
      </c>
      <c r="C54" s="16">
        <v>3</v>
      </c>
      <c r="D54" s="17" t="s">
        <v>81</v>
      </c>
      <c r="E54" s="24" t="s">
        <v>28</v>
      </c>
      <c r="F54" s="31">
        <v>79.15</v>
      </c>
      <c r="G54" s="26">
        <v>79.34</v>
      </c>
      <c r="H54" s="6">
        <f t="shared" ref="H54:H80" si="2">F54*0.4+G54*0.6</f>
        <v>79.264</v>
      </c>
      <c r="I54" s="6">
        <v>1</v>
      </c>
      <c r="J54" s="6" t="s">
        <v>17</v>
      </c>
      <c r="K54" s="34"/>
    </row>
    <row r="55" ht="22" customHeight="true" spans="1:11">
      <c r="A55" s="15"/>
      <c r="B55" s="16"/>
      <c r="C55" s="16"/>
      <c r="D55" s="17" t="s">
        <v>82</v>
      </c>
      <c r="E55" s="24" t="s">
        <v>28</v>
      </c>
      <c r="F55" s="31">
        <v>72.46</v>
      </c>
      <c r="G55" s="26">
        <v>83.26</v>
      </c>
      <c r="H55" s="6">
        <f t="shared" si="2"/>
        <v>78.94</v>
      </c>
      <c r="I55" s="6">
        <v>2</v>
      </c>
      <c r="J55" s="6" t="s">
        <v>17</v>
      </c>
      <c r="K55" s="34"/>
    </row>
    <row r="56" ht="22" customHeight="true" spans="1:11">
      <c r="A56" s="15"/>
      <c r="B56" s="16"/>
      <c r="C56" s="16"/>
      <c r="D56" s="17" t="s">
        <v>83</v>
      </c>
      <c r="E56" s="24" t="s">
        <v>28</v>
      </c>
      <c r="F56" s="31">
        <v>78.25</v>
      </c>
      <c r="G56" s="26">
        <v>78.52</v>
      </c>
      <c r="H56" s="6">
        <f t="shared" si="2"/>
        <v>78.412</v>
      </c>
      <c r="I56" s="6">
        <v>3</v>
      </c>
      <c r="J56" s="6" t="s">
        <v>17</v>
      </c>
      <c r="K56" s="34"/>
    </row>
    <row r="57" ht="22" customHeight="true" spans="1:11">
      <c r="A57" s="15"/>
      <c r="B57" s="16"/>
      <c r="C57" s="16"/>
      <c r="D57" s="17" t="s">
        <v>84</v>
      </c>
      <c r="E57" s="24" t="s">
        <v>28</v>
      </c>
      <c r="F57" s="31">
        <v>77.55</v>
      </c>
      <c r="G57" s="26">
        <v>78.56</v>
      </c>
      <c r="H57" s="6">
        <f t="shared" si="2"/>
        <v>78.156</v>
      </c>
      <c r="I57" s="6">
        <v>4</v>
      </c>
      <c r="J57" s="6" t="s">
        <v>21</v>
      </c>
      <c r="K57" s="34"/>
    </row>
    <row r="58" ht="22" customHeight="true" spans="1:11">
      <c r="A58" s="15"/>
      <c r="B58" s="16"/>
      <c r="C58" s="16"/>
      <c r="D58" s="17" t="s">
        <v>85</v>
      </c>
      <c r="E58" s="24" t="s">
        <v>28</v>
      </c>
      <c r="F58" s="31">
        <v>73.55</v>
      </c>
      <c r="G58" s="26">
        <v>80.26</v>
      </c>
      <c r="H58" s="6">
        <f t="shared" si="2"/>
        <v>77.576</v>
      </c>
      <c r="I58" s="6">
        <v>5</v>
      </c>
      <c r="J58" s="6" t="s">
        <v>21</v>
      </c>
      <c r="K58" s="34"/>
    </row>
    <row r="59" ht="22" customHeight="true" spans="1:11">
      <c r="A59" s="15"/>
      <c r="B59" s="16"/>
      <c r="C59" s="16"/>
      <c r="D59" s="17" t="s">
        <v>86</v>
      </c>
      <c r="E59" s="24" t="s">
        <v>28</v>
      </c>
      <c r="F59" s="31">
        <v>77.85</v>
      </c>
      <c r="G59" s="26">
        <v>77.32</v>
      </c>
      <c r="H59" s="6">
        <f t="shared" si="2"/>
        <v>77.532</v>
      </c>
      <c r="I59" s="6">
        <v>6</v>
      </c>
      <c r="J59" s="6" t="s">
        <v>21</v>
      </c>
      <c r="K59" s="34"/>
    </row>
    <row r="60" ht="22" customHeight="true" spans="1:11">
      <c r="A60" s="15"/>
      <c r="B60" s="16"/>
      <c r="C60" s="16"/>
      <c r="D60" s="17" t="s">
        <v>87</v>
      </c>
      <c r="E60" s="24" t="s">
        <v>28</v>
      </c>
      <c r="F60" s="31">
        <v>72.85</v>
      </c>
      <c r="G60" s="26">
        <v>79.54</v>
      </c>
      <c r="H60" s="6">
        <f t="shared" si="2"/>
        <v>76.864</v>
      </c>
      <c r="I60" s="6">
        <v>7</v>
      </c>
      <c r="J60" s="6" t="s">
        <v>21</v>
      </c>
      <c r="K60" s="34"/>
    </row>
    <row r="61" ht="22" customHeight="true" spans="1:11">
      <c r="A61" s="15"/>
      <c r="B61" s="16"/>
      <c r="C61" s="16"/>
      <c r="D61" s="17" t="s">
        <v>88</v>
      </c>
      <c r="E61" s="24" t="s">
        <v>36</v>
      </c>
      <c r="F61" s="31">
        <v>74.55</v>
      </c>
      <c r="G61" s="26">
        <v>78.22</v>
      </c>
      <c r="H61" s="6">
        <f t="shared" si="2"/>
        <v>76.752</v>
      </c>
      <c r="I61" s="6">
        <v>8</v>
      </c>
      <c r="J61" s="6" t="s">
        <v>21</v>
      </c>
      <c r="K61" s="34"/>
    </row>
    <row r="62" ht="22" customHeight="true" spans="1:11">
      <c r="A62" s="15"/>
      <c r="B62" s="16"/>
      <c r="C62" s="16"/>
      <c r="D62" s="17" t="s">
        <v>89</v>
      </c>
      <c r="E62" s="24" t="s">
        <v>36</v>
      </c>
      <c r="F62" s="31">
        <v>74.35</v>
      </c>
      <c r="G62" s="26">
        <v>78.16</v>
      </c>
      <c r="H62" s="6">
        <f t="shared" si="2"/>
        <v>76.636</v>
      </c>
      <c r="I62" s="6">
        <v>9</v>
      </c>
      <c r="J62" s="6" t="s">
        <v>21</v>
      </c>
      <c r="K62" s="34"/>
    </row>
    <row r="63" ht="22" customHeight="true" spans="1:11">
      <c r="A63" s="15"/>
      <c r="B63" s="16"/>
      <c r="C63" s="16"/>
      <c r="D63" s="17" t="s">
        <v>90</v>
      </c>
      <c r="E63" s="24" t="s">
        <v>28</v>
      </c>
      <c r="F63" s="31">
        <v>74.55</v>
      </c>
      <c r="G63" s="26">
        <v>77.22</v>
      </c>
      <c r="H63" s="6">
        <f t="shared" si="2"/>
        <v>76.152</v>
      </c>
      <c r="I63" s="6">
        <v>10</v>
      </c>
      <c r="J63" s="6" t="s">
        <v>21</v>
      </c>
      <c r="K63" s="34"/>
    </row>
    <row r="64" ht="22" customHeight="true" spans="1:11">
      <c r="A64" s="15"/>
      <c r="B64" s="16"/>
      <c r="C64" s="16"/>
      <c r="D64" s="17" t="s">
        <v>91</v>
      </c>
      <c r="E64" s="24" t="s">
        <v>28</v>
      </c>
      <c r="F64" s="31">
        <v>71.05</v>
      </c>
      <c r="G64" s="26">
        <v>79.1</v>
      </c>
      <c r="H64" s="6">
        <f t="shared" si="2"/>
        <v>75.88</v>
      </c>
      <c r="I64" s="6">
        <v>11</v>
      </c>
      <c r="J64" s="6" t="s">
        <v>21</v>
      </c>
      <c r="K64" s="34"/>
    </row>
    <row r="65" ht="22" customHeight="true" spans="1:11">
      <c r="A65" s="15"/>
      <c r="B65" s="16"/>
      <c r="C65" s="16"/>
      <c r="D65" s="17" t="s">
        <v>92</v>
      </c>
      <c r="E65" s="24" t="s">
        <v>36</v>
      </c>
      <c r="F65" s="31">
        <v>72.05</v>
      </c>
      <c r="G65" s="26">
        <v>76.8</v>
      </c>
      <c r="H65" s="6">
        <f t="shared" si="2"/>
        <v>74.9</v>
      </c>
      <c r="I65" s="6">
        <v>12</v>
      </c>
      <c r="J65" s="6" t="s">
        <v>21</v>
      </c>
      <c r="K65" s="34"/>
    </row>
    <row r="66" ht="22" customHeight="true" spans="1:11">
      <c r="A66" s="15"/>
      <c r="B66" s="16"/>
      <c r="C66" s="16"/>
      <c r="D66" s="17" t="s">
        <v>93</v>
      </c>
      <c r="E66" s="24" t="s">
        <v>36</v>
      </c>
      <c r="F66" s="31">
        <v>71.35</v>
      </c>
      <c r="G66" s="26">
        <v>77.16</v>
      </c>
      <c r="H66" s="6">
        <f t="shared" si="2"/>
        <v>74.836</v>
      </c>
      <c r="I66" s="6">
        <v>13</v>
      </c>
      <c r="J66" s="6" t="s">
        <v>21</v>
      </c>
      <c r="K66" s="34"/>
    </row>
    <row r="67" ht="22" customHeight="true" spans="1:11">
      <c r="A67" s="15"/>
      <c r="B67" s="16"/>
      <c r="C67" s="16"/>
      <c r="D67" s="17" t="s">
        <v>94</v>
      </c>
      <c r="E67" s="24" t="s">
        <v>28</v>
      </c>
      <c r="F67" s="31">
        <v>71.25</v>
      </c>
      <c r="G67" s="26">
        <v>77.12</v>
      </c>
      <c r="H67" s="6">
        <f t="shared" si="2"/>
        <v>74.772</v>
      </c>
      <c r="I67" s="6">
        <v>14</v>
      </c>
      <c r="J67" s="6" t="s">
        <v>21</v>
      </c>
      <c r="K67" s="34"/>
    </row>
    <row r="68" ht="22" customHeight="true" spans="1:11">
      <c r="A68" s="15"/>
      <c r="B68" s="16"/>
      <c r="C68" s="16"/>
      <c r="D68" s="17" t="s">
        <v>95</v>
      </c>
      <c r="E68" s="24" t="s">
        <v>28</v>
      </c>
      <c r="F68" s="31">
        <v>71.55</v>
      </c>
      <c r="G68" s="26">
        <v>76.76</v>
      </c>
      <c r="H68" s="6">
        <f t="shared" si="2"/>
        <v>74.676</v>
      </c>
      <c r="I68" s="6">
        <v>15</v>
      </c>
      <c r="J68" s="6" t="s">
        <v>21</v>
      </c>
      <c r="K68" s="34"/>
    </row>
    <row r="69" ht="22" customHeight="true" spans="1:11">
      <c r="A69" s="15"/>
      <c r="B69" s="16"/>
      <c r="C69" s="16"/>
      <c r="D69" s="17" t="s">
        <v>96</v>
      </c>
      <c r="E69" s="24" t="s">
        <v>28</v>
      </c>
      <c r="F69" s="31">
        <v>71.45</v>
      </c>
      <c r="G69" s="26">
        <v>75.6</v>
      </c>
      <c r="H69" s="6">
        <f t="shared" si="2"/>
        <v>73.94</v>
      </c>
      <c r="I69" s="6">
        <v>16</v>
      </c>
      <c r="J69" s="6" t="s">
        <v>21</v>
      </c>
      <c r="K69" s="34"/>
    </row>
    <row r="70" ht="22" customHeight="true" spans="1:11">
      <c r="A70" s="15"/>
      <c r="B70" s="16"/>
      <c r="C70" s="16"/>
      <c r="D70" s="17" t="s">
        <v>97</v>
      </c>
      <c r="E70" s="24" t="s">
        <v>36</v>
      </c>
      <c r="F70" s="31">
        <v>72.75</v>
      </c>
      <c r="G70" s="26">
        <v>74.56</v>
      </c>
      <c r="H70" s="6">
        <f t="shared" si="2"/>
        <v>73.836</v>
      </c>
      <c r="I70" s="6">
        <v>17</v>
      </c>
      <c r="J70" s="6" t="s">
        <v>21</v>
      </c>
      <c r="K70" s="34"/>
    </row>
    <row r="71" ht="22" customHeight="true" spans="1:11">
      <c r="A71" s="15"/>
      <c r="B71" s="16"/>
      <c r="C71" s="16"/>
      <c r="D71" s="17" t="s">
        <v>98</v>
      </c>
      <c r="E71" s="24" t="s">
        <v>36</v>
      </c>
      <c r="F71" s="31">
        <v>73.45</v>
      </c>
      <c r="G71" s="26">
        <v>72.8</v>
      </c>
      <c r="H71" s="6">
        <f t="shared" si="2"/>
        <v>73.06</v>
      </c>
      <c r="I71" s="6">
        <v>18</v>
      </c>
      <c r="J71" s="6" t="s">
        <v>21</v>
      </c>
      <c r="K71" s="34"/>
    </row>
    <row r="72" ht="22" customHeight="true" spans="1:11">
      <c r="A72" s="15"/>
      <c r="B72" s="16"/>
      <c r="C72" s="16"/>
      <c r="D72" s="17" t="s">
        <v>99</v>
      </c>
      <c r="E72" s="24" t="s">
        <v>36</v>
      </c>
      <c r="F72" s="31">
        <v>72.95</v>
      </c>
      <c r="G72" s="26">
        <v>72.52</v>
      </c>
      <c r="H72" s="6">
        <f t="shared" si="2"/>
        <v>72.692</v>
      </c>
      <c r="I72" s="6">
        <v>19</v>
      </c>
      <c r="J72" s="6" t="s">
        <v>21</v>
      </c>
      <c r="K72" s="34"/>
    </row>
    <row r="73" ht="22" customHeight="true" spans="1:11">
      <c r="A73" s="15"/>
      <c r="B73" s="16"/>
      <c r="C73" s="16"/>
      <c r="D73" s="17" t="s">
        <v>100</v>
      </c>
      <c r="E73" s="24" t="s">
        <v>28</v>
      </c>
      <c r="F73" s="31">
        <v>72.65</v>
      </c>
      <c r="G73" s="26">
        <v>72.28</v>
      </c>
      <c r="H73" s="6">
        <f t="shared" si="2"/>
        <v>72.428</v>
      </c>
      <c r="I73" s="6">
        <v>20</v>
      </c>
      <c r="J73" s="6" t="s">
        <v>21</v>
      </c>
      <c r="K73" s="34"/>
    </row>
    <row r="74" ht="22" customHeight="true" spans="1:11">
      <c r="A74" s="15"/>
      <c r="B74" s="16"/>
      <c r="C74" s="16"/>
      <c r="D74" s="17" t="s">
        <v>101</v>
      </c>
      <c r="E74" s="24" t="s">
        <v>36</v>
      </c>
      <c r="F74" s="31">
        <v>71.55</v>
      </c>
      <c r="G74" s="26">
        <v>72.52</v>
      </c>
      <c r="H74" s="6">
        <f t="shared" si="2"/>
        <v>72.132</v>
      </c>
      <c r="I74" s="6">
        <v>21</v>
      </c>
      <c r="J74" s="6" t="s">
        <v>21</v>
      </c>
      <c r="K74" s="34"/>
    </row>
    <row r="75" ht="22" customHeight="true" spans="1:11">
      <c r="A75" s="15"/>
      <c r="B75" s="16"/>
      <c r="C75" s="16"/>
      <c r="D75" s="17" t="s">
        <v>102</v>
      </c>
      <c r="E75" s="24" t="s">
        <v>28</v>
      </c>
      <c r="F75" s="31">
        <v>71.85</v>
      </c>
      <c r="G75" s="26">
        <v>71.34</v>
      </c>
      <c r="H75" s="6">
        <f t="shared" si="2"/>
        <v>71.544</v>
      </c>
      <c r="I75" s="6">
        <v>22</v>
      </c>
      <c r="J75" s="6" t="s">
        <v>21</v>
      </c>
      <c r="K75" s="34"/>
    </row>
    <row r="76" ht="22" customHeight="true" spans="1:11">
      <c r="A76" s="15"/>
      <c r="B76" s="16"/>
      <c r="C76" s="16"/>
      <c r="D76" s="17" t="s">
        <v>103</v>
      </c>
      <c r="E76" s="24" t="s">
        <v>28</v>
      </c>
      <c r="F76" s="31">
        <v>71.95</v>
      </c>
      <c r="G76" s="26">
        <v>69.54</v>
      </c>
      <c r="H76" s="6">
        <f t="shared" si="2"/>
        <v>70.504</v>
      </c>
      <c r="I76" s="6">
        <v>23</v>
      </c>
      <c r="J76" s="6" t="s">
        <v>21</v>
      </c>
      <c r="K76" s="34"/>
    </row>
    <row r="77" ht="22" customHeight="true" spans="1:11">
      <c r="A77" s="15"/>
      <c r="B77" s="16"/>
      <c r="C77" s="16"/>
      <c r="D77" s="17" t="s">
        <v>104</v>
      </c>
      <c r="E77" s="24" t="s">
        <v>28</v>
      </c>
      <c r="F77" s="31">
        <v>72.55</v>
      </c>
      <c r="G77" s="39">
        <v>0</v>
      </c>
      <c r="H77" s="6">
        <f t="shared" si="2"/>
        <v>29.02</v>
      </c>
      <c r="I77" s="6">
        <v>24</v>
      </c>
      <c r="J77" s="6" t="s">
        <v>21</v>
      </c>
      <c r="K77" s="34" t="s">
        <v>105</v>
      </c>
    </row>
    <row r="78" ht="22" customHeight="true" spans="1:11">
      <c r="A78" s="15"/>
      <c r="B78" s="16" t="s">
        <v>106</v>
      </c>
      <c r="C78" s="16">
        <v>1</v>
      </c>
      <c r="D78" s="17" t="s">
        <v>107</v>
      </c>
      <c r="E78" s="24" t="s">
        <v>28</v>
      </c>
      <c r="F78" s="31">
        <v>77.15</v>
      </c>
      <c r="G78" s="26">
        <v>77.1</v>
      </c>
      <c r="H78" s="6">
        <f t="shared" si="2"/>
        <v>77.12</v>
      </c>
      <c r="I78" s="6">
        <v>1</v>
      </c>
      <c r="J78" s="6" t="s">
        <v>17</v>
      </c>
      <c r="K78" s="34"/>
    </row>
    <row r="79" ht="22" customHeight="true" spans="1:11">
      <c r="A79" s="15"/>
      <c r="B79" s="16"/>
      <c r="C79" s="16"/>
      <c r="D79" s="17" t="s">
        <v>108</v>
      </c>
      <c r="E79" s="24" t="s">
        <v>28</v>
      </c>
      <c r="F79" s="31">
        <v>75.35</v>
      </c>
      <c r="G79" s="26">
        <v>77.36</v>
      </c>
      <c r="H79" s="6">
        <f t="shared" si="2"/>
        <v>76.556</v>
      </c>
      <c r="I79" s="6">
        <v>2</v>
      </c>
      <c r="J79" s="6" t="s">
        <v>21</v>
      </c>
      <c r="K79" s="34"/>
    </row>
    <row r="80" ht="22" customHeight="true" spans="1:11">
      <c r="A80" s="19"/>
      <c r="B80" s="20"/>
      <c r="C80" s="20"/>
      <c r="D80" s="9" t="s">
        <v>109</v>
      </c>
      <c r="E80" s="9" t="s">
        <v>110</v>
      </c>
      <c r="F80" s="9">
        <v>74.85</v>
      </c>
      <c r="G80" s="9">
        <v>75.46</v>
      </c>
      <c r="H80" s="9">
        <f t="shared" si="2"/>
        <v>75.216</v>
      </c>
      <c r="I80" s="9">
        <v>3</v>
      </c>
      <c r="J80" s="9" t="s">
        <v>21</v>
      </c>
      <c r="K80" s="34"/>
    </row>
    <row r="81" ht="22" customHeight="true" spans="1:11">
      <c r="A81" s="36" t="s">
        <v>111</v>
      </c>
      <c r="B81" s="5" t="s">
        <v>112</v>
      </c>
      <c r="C81" s="16">
        <v>1</v>
      </c>
      <c r="D81" s="17" t="s">
        <v>113</v>
      </c>
      <c r="E81" s="24" t="s">
        <v>36</v>
      </c>
      <c r="F81" s="6" t="s">
        <v>16</v>
      </c>
      <c r="G81" s="6">
        <v>85.71</v>
      </c>
      <c r="H81" s="6">
        <v>85.71</v>
      </c>
      <c r="I81" s="6">
        <v>1</v>
      </c>
      <c r="J81" s="6" t="s">
        <v>17</v>
      </c>
      <c r="K81" s="34"/>
    </row>
    <row r="82" ht="22" customHeight="true" spans="1:11">
      <c r="A82" s="36"/>
      <c r="B82" s="5" t="s">
        <v>114</v>
      </c>
      <c r="C82" s="16">
        <v>1</v>
      </c>
      <c r="D82" s="17" t="s">
        <v>115</v>
      </c>
      <c r="E82" s="24" t="s">
        <v>36</v>
      </c>
      <c r="F82" s="6" t="s">
        <v>16</v>
      </c>
      <c r="G82" s="6">
        <v>79.66</v>
      </c>
      <c r="H82" s="6">
        <v>79.66</v>
      </c>
      <c r="I82" s="6">
        <v>1</v>
      </c>
      <c r="J82" s="6" t="s">
        <v>17</v>
      </c>
      <c r="K82" s="34"/>
    </row>
    <row r="83" ht="22" customHeight="true" spans="1:11">
      <c r="A83" s="36"/>
      <c r="B83" s="5" t="s">
        <v>114</v>
      </c>
      <c r="C83" s="16"/>
      <c r="D83" s="17" t="s">
        <v>116</v>
      </c>
      <c r="E83" s="24" t="s">
        <v>36</v>
      </c>
      <c r="F83" s="6" t="s">
        <v>16</v>
      </c>
      <c r="G83" s="6">
        <v>77.83</v>
      </c>
      <c r="H83" s="6">
        <v>77.83</v>
      </c>
      <c r="I83" s="6">
        <v>2</v>
      </c>
      <c r="J83" s="6" t="s">
        <v>21</v>
      </c>
      <c r="K83" s="34"/>
    </row>
    <row r="84" ht="22" customHeight="true" spans="1:11">
      <c r="A84" s="36"/>
      <c r="B84" s="5" t="s">
        <v>114</v>
      </c>
      <c r="C84" s="16"/>
      <c r="D84" s="17" t="s">
        <v>117</v>
      </c>
      <c r="E84" s="24" t="s">
        <v>36</v>
      </c>
      <c r="F84" s="6" t="s">
        <v>16</v>
      </c>
      <c r="G84" s="6">
        <v>76.72</v>
      </c>
      <c r="H84" s="6">
        <v>76.72</v>
      </c>
      <c r="I84" s="6">
        <v>3</v>
      </c>
      <c r="J84" s="6" t="s">
        <v>21</v>
      </c>
      <c r="K84" s="34"/>
    </row>
    <row r="85" ht="22" customHeight="true" spans="1:11">
      <c r="A85" s="36"/>
      <c r="B85" s="5" t="s">
        <v>114</v>
      </c>
      <c r="C85" s="16"/>
      <c r="D85" s="17" t="s">
        <v>118</v>
      </c>
      <c r="E85" s="24" t="s">
        <v>36</v>
      </c>
      <c r="F85" s="6" t="s">
        <v>16</v>
      </c>
      <c r="G85" s="6">
        <v>76.65</v>
      </c>
      <c r="H85" s="6">
        <v>76.65</v>
      </c>
      <c r="I85" s="6">
        <v>4</v>
      </c>
      <c r="J85" s="6" t="s">
        <v>21</v>
      </c>
      <c r="K85" s="34"/>
    </row>
    <row r="86" ht="22" customHeight="true" spans="1:11">
      <c r="A86" s="36"/>
      <c r="B86" s="5" t="s">
        <v>114</v>
      </c>
      <c r="C86" s="16"/>
      <c r="D86" s="17" t="s">
        <v>119</v>
      </c>
      <c r="E86" s="24" t="s">
        <v>28</v>
      </c>
      <c r="F86" s="6" t="s">
        <v>16</v>
      </c>
      <c r="G86" s="6">
        <v>75.55</v>
      </c>
      <c r="H86" s="6">
        <v>75.55</v>
      </c>
      <c r="I86" s="6">
        <v>5</v>
      </c>
      <c r="J86" s="6" t="s">
        <v>21</v>
      </c>
      <c r="K86" s="34"/>
    </row>
    <row r="87" ht="22" customHeight="true" spans="1:11">
      <c r="A87" s="36"/>
      <c r="B87" s="5" t="s">
        <v>120</v>
      </c>
      <c r="C87" s="16">
        <v>1</v>
      </c>
      <c r="D87" s="6" t="s">
        <v>121</v>
      </c>
      <c r="E87" s="6" t="s">
        <v>110</v>
      </c>
      <c r="F87" s="6" t="s">
        <v>16</v>
      </c>
      <c r="G87" s="6">
        <v>84.34</v>
      </c>
      <c r="H87" s="6">
        <v>84.34</v>
      </c>
      <c r="I87" s="6">
        <v>1</v>
      </c>
      <c r="J87" s="6" t="s">
        <v>17</v>
      </c>
      <c r="K87" s="34"/>
    </row>
    <row r="88" ht="22" customHeight="true" spans="1:11">
      <c r="A88" s="36"/>
      <c r="B88" s="5" t="s">
        <v>122</v>
      </c>
      <c r="C88" s="16">
        <v>1</v>
      </c>
      <c r="D88" s="6" t="s">
        <v>123</v>
      </c>
      <c r="E88" s="6" t="s">
        <v>15</v>
      </c>
      <c r="F88" s="6" t="s">
        <v>16</v>
      </c>
      <c r="G88" s="6">
        <v>81.41</v>
      </c>
      <c r="H88" s="6">
        <v>81.41</v>
      </c>
      <c r="I88" s="6">
        <v>1</v>
      </c>
      <c r="J88" s="6" t="s">
        <v>17</v>
      </c>
      <c r="K88" s="34"/>
    </row>
    <row r="89" ht="22" customHeight="true" spans="1:11">
      <c r="A89" s="36"/>
      <c r="B89" s="5" t="s">
        <v>124</v>
      </c>
      <c r="C89" s="16">
        <v>1</v>
      </c>
      <c r="D89" s="6" t="s">
        <v>125</v>
      </c>
      <c r="E89" s="6" t="s">
        <v>15</v>
      </c>
      <c r="F89" s="6" t="s">
        <v>16</v>
      </c>
      <c r="G89" s="6">
        <v>81.83</v>
      </c>
      <c r="H89" s="6">
        <v>81.83</v>
      </c>
      <c r="I89" s="6">
        <v>1</v>
      </c>
      <c r="J89" s="6" t="s">
        <v>17</v>
      </c>
      <c r="K89" s="34"/>
    </row>
    <row r="90" ht="20" customHeight="true"/>
    <row r="91" ht="37" customHeight="true" spans="1:11">
      <c r="A91" s="37" t="s">
        <v>126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</row>
  </sheetData>
  <mergeCells count="20">
    <mergeCell ref="A1:K1"/>
    <mergeCell ref="A91:K91"/>
    <mergeCell ref="A3:A7"/>
    <mergeCell ref="A8:A80"/>
    <mergeCell ref="A81:A89"/>
    <mergeCell ref="B4:B7"/>
    <mergeCell ref="B8:B9"/>
    <mergeCell ref="B11:B30"/>
    <mergeCell ref="B31:B45"/>
    <mergeCell ref="B46:B53"/>
    <mergeCell ref="B54:B77"/>
    <mergeCell ref="B78:B80"/>
    <mergeCell ref="C4:C7"/>
    <mergeCell ref="C8:C9"/>
    <mergeCell ref="C11:C30"/>
    <mergeCell ref="C31:C45"/>
    <mergeCell ref="C46:C53"/>
    <mergeCell ref="C54:C77"/>
    <mergeCell ref="C78:C80"/>
    <mergeCell ref="C82:C8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闲看花开</cp:lastModifiedBy>
  <dcterms:created xsi:type="dcterms:W3CDTF">2023-05-15T03:15:00Z</dcterms:created>
  <dcterms:modified xsi:type="dcterms:W3CDTF">2024-08-26T11:41:03Z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2052-11.1.0.9711</vt:lpwstr>
  </property>
</Properties>
</file>