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" sheetId="6" r:id="rId1"/>
  </sheets>
  <definedNames>
    <definedName name="_xlnm._FilterDatabase" localSheetId="0" hidden="1">总成绩!$2:$2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<sst xmlns="http://schemas.openxmlformats.org/spreadsheetml/2006/main" count="864" uniqueCount="420">
  <si>
    <r>
      <t>林芝市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年市直机关事业单位公开遴选考生总成绩及进入考察人员名单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</si>
  <si>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</si>
  <si>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报考单位</t>
    </r>
  </si>
  <si>
    <r>
      <rPr>
        <sz val="11"/>
        <rFont val="黑体"/>
        <charset val="134"/>
      </rPr>
      <t>报考职位</t>
    </r>
  </si>
  <si>
    <r>
      <rPr>
        <sz val="11"/>
        <rFont val="黑体"/>
        <charset val="134"/>
      </rPr>
      <t>职位代码</t>
    </r>
  </si>
  <si>
    <r>
      <rPr>
        <sz val="11"/>
        <rFont val="黑体"/>
        <charset val="134"/>
      </rPr>
      <t>遴选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人数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</si>
  <si>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</si>
  <si>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准考证号</t>
    </r>
  </si>
  <si>
    <r>
      <rPr>
        <sz val="11"/>
        <rFont val="黑体"/>
        <charset val="134"/>
      </rPr>
      <t>笔试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成绩</t>
    </r>
  </si>
  <si>
    <r>
      <rPr>
        <sz val="11"/>
        <rFont val="黑体"/>
        <charset val="134"/>
      </rPr>
      <t>面试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成绩</t>
    </r>
  </si>
  <si>
    <r>
      <rPr>
        <sz val="11"/>
        <rFont val="黑体"/>
        <charset val="134"/>
      </rPr>
      <t>专项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测试</t>
    </r>
  </si>
  <si>
    <r>
      <rPr>
        <sz val="11"/>
        <rFont val="黑体"/>
        <charset val="134"/>
      </rPr>
      <t>总成绩</t>
    </r>
  </si>
  <si>
    <r>
      <rPr>
        <sz val="11"/>
        <color theme="1"/>
        <rFont val="黑体"/>
        <charset val="134"/>
      </rPr>
      <t>备注</t>
    </r>
  </si>
  <si>
    <r>
      <rPr>
        <sz val="10"/>
        <color theme="1"/>
        <rFont val="仿宋_GB2312"/>
        <charset val="134"/>
      </rPr>
      <t>林芝市委办公室</t>
    </r>
  </si>
  <si>
    <r>
      <rPr>
        <sz val="10"/>
        <color theme="1"/>
        <rFont val="仿宋_GB2312"/>
        <charset val="134"/>
      </rPr>
      <t>市委党史研究室</t>
    </r>
  </si>
  <si>
    <t>GWY001</t>
  </si>
  <si>
    <r>
      <rPr>
        <sz val="10"/>
        <color theme="1"/>
        <rFont val="仿宋_GB2312"/>
        <charset val="134"/>
      </rPr>
      <t>白</t>
    </r>
    <r>
      <rPr>
        <sz val="10"/>
        <color theme="1"/>
        <rFont val="Times New Roman"/>
        <charset val="134"/>
      </rPr>
      <t>**</t>
    </r>
  </si>
  <si>
    <t>202402601005</t>
  </si>
  <si>
    <t>72.50</t>
  </si>
  <si>
    <t>— —</t>
  </si>
  <si>
    <r>
      <rPr>
        <sz val="10"/>
        <color theme="1"/>
        <rFont val="仿宋_GB2312"/>
        <charset val="134"/>
      </rPr>
      <t>进入考察</t>
    </r>
  </si>
  <si>
    <r>
      <rPr>
        <sz val="10"/>
        <color theme="1"/>
        <rFont val="仿宋_GB2312"/>
        <charset val="134"/>
      </rPr>
      <t>张</t>
    </r>
    <r>
      <rPr>
        <sz val="10"/>
        <color theme="1"/>
        <rFont val="Times New Roman"/>
        <charset val="134"/>
      </rPr>
      <t>**</t>
    </r>
  </si>
  <si>
    <t>202402601001</t>
  </si>
  <si>
    <t>70.00</t>
  </si>
  <si>
    <r>
      <rPr>
        <sz val="10"/>
        <color theme="1"/>
        <rFont val="仿宋_GB2312"/>
        <charset val="134"/>
      </rPr>
      <t>何</t>
    </r>
    <r>
      <rPr>
        <sz val="10"/>
        <color theme="1"/>
        <rFont val="Times New Roman"/>
        <charset val="134"/>
      </rPr>
      <t>**</t>
    </r>
  </si>
  <si>
    <t>202402601006</t>
  </si>
  <si>
    <t>69.25</t>
  </si>
  <si>
    <r>
      <rPr>
        <sz val="10"/>
        <rFont val="仿宋_GB2312"/>
        <charset val="134"/>
      </rPr>
      <t>林芝市档案馆</t>
    </r>
  </si>
  <si>
    <r>
      <rPr>
        <sz val="10"/>
        <rFont val="仿宋_GB2312"/>
        <charset val="134"/>
      </rPr>
      <t>技术科</t>
    </r>
  </si>
  <si>
    <t>GWY002</t>
  </si>
  <si>
    <r>
      <rPr>
        <sz val="10"/>
        <color theme="1"/>
        <rFont val="仿宋_GB2312"/>
        <charset val="134"/>
      </rPr>
      <t>杨</t>
    </r>
    <r>
      <rPr>
        <sz val="10"/>
        <color theme="1"/>
        <rFont val="Times New Roman"/>
        <charset val="134"/>
      </rPr>
      <t>**</t>
    </r>
  </si>
  <si>
    <t>202402601007</t>
  </si>
  <si>
    <t>66.75</t>
  </si>
  <si>
    <r>
      <rPr>
        <sz val="10"/>
        <color theme="1"/>
        <rFont val="仿宋_GB2312"/>
        <charset val="134"/>
      </rPr>
      <t>平</t>
    </r>
    <r>
      <rPr>
        <sz val="10"/>
        <color theme="1"/>
        <rFont val="Times New Roman"/>
        <charset val="134"/>
      </rPr>
      <t>**</t>
    </r>
  </si>
  <si>
    <t>202402601008</t>
  </si>
  <si>
    <t>63.00</t>
  </si>
  <si>
    <r>
      <rPr>
        <sz val="10"/>
        <color theme="1"/>
        <rFont val="仿宋_GB2312"/>
        <charset val="134"/>
      </rPr>
      <t>卢</t>
    </r>
    <r>
      <rPr>
        <sz val="10"/>
        <color theme="1"/>
        <rFont val="Times New Roman"/>
        <charset val="134"/>
      </rPr>
      <t>**</t>
    </r>
  </si>
  <si>
    <t>202402601009</t>
  </si>
  <si>
    <r>
      <rPr>
        <sz val="10"/>
        <color theme="1"/>
        <rFont val="仿宋_GB2312"/>
        <charset val="134"/>
      </rPr>
      <t>林芝市人大财政经济委员会</t>
    </r>
  </si>
  <si>
    <r>
      <rPr>
        <sz val="10"/>
        <color theme="1"/>
        <rFont val="仿宋_GB2312"/>
        <charset val="134"/>
      </rPr>
      <t>办公室</t>
    </r>
  </si>
  <si>
    <t>GWY003</t>
  </si>
  <si>
    <r>
      <rPr>
        <sz val="10"/>
        <color theme="1"/>
        <rFont val="仿宋_GB2312"/>
        <charset val="134"/>
      </rPr>
      <t>曲</t>
    </r>
    <r>
      <rPr>
        <sz val="10"/>
        <color theme="1"/>
        <rFont val="Times New Roman"/>
        <charset val="134"/>
      </rPr>
      <t>**</t>
    </r>
  </si>
  <si>
    <t>202402601013</t>
  </si>
  <si>
    <t>71.50</t>
  </si>
  <si>
    <r>
      <rPr>
        <sz val="10"/>
        <color theme="1"/>
        <rFont val="仿宋_GB2312"/>
        <charset val="134"/>
      </rPr>
      <t>洛</t>
    </r>
    <r>
      <rPr>
        <sz val="10"/>
        <color theme="1"/>
        <rFont val="Times New Roman"/>
        <charset val="134"/>
      </rPr>
      <t>**</t>
    </r>
  </si>
  <si>
    <t>202402601015</t>
  </si>
  <si>
    <t>70.50</t>
  </si>
  <si>
    <r>
      <rPr>
        <sz val="10"/>
        <color theme="1"/>
        <rFont val="仿宋_GB2312"/>
        <charset val="134"/>
      </rPr>
      <t>邓</t>
    </r>
    <r>
      <rPr>
        <sz val="10"/>
        <color theme="1"/>
        <rFont val="Times New Roman"/>
        <charset val="134"/>
      </rPr>
      <t>**</t>
    </r>
  </si>
  <si>
    <t>202402601022</t>
  </si>
  <si>
    <t>70.75</t>
  </si>
  <si>
    <r>
      <rPr>
        <sz val="10"/>
        <color theme="1"/>
        <rFont val="仿宋_GB2312"/>
        <charset val="134"/>
      </rPr>
      <t>林芝市人民政府办公室</t>
    </r>
  </si>
  <si>
    <r>
      <rPr>
        <sz val="10"/>
        <color theme="1"/>
        <rFont val="仿宋_GB2312"/>
        <charset val="134"/>
      </rPr>
      <t>秘书四科（产业办、环喜论坛秘书处）</t>
    </r>
  </si>
  <si>
    <t>GWY004</t>
  </si>
  <si>
    <r>
      <rPr>
        <sz val="10"/>
        <color theme="1"/>
        <rFont val="仿宋_GB2312"/>
        <charset val="134"/>
      </rPr>
      <t>程</t>
    </r>
    <r>
      <rPr>
        <sz val="10"/>
        <color theme="1"/>
        <rFont val="Times New Roman"/>
        <charset val="134"/>
      </rPr>
      <t>**</t>
    </r>
  </si>
  <si>
    <t>202402602003</t>
  </si>
  <si>
    <t>73.00</t>
  </si>
  <si>
    <r>
      <rPr>
        <sz val="10"/>
        <color theme="1"/>
        <rFont val="仿宋_GB2312"/>
        <charset val="134"/>
      </rPr>
      <t>郑</t>
    </r>
    <r>
      <rPr>
        <sz val="10"/>
        <color theme="1"/>
        <rFont val="Times New Roman"/>
        <charset val="134"/>
      </rPr>
      <t>**</t>
    </r>
  </si>
  <si>
    <t>202402601027</t>
  </si>
  <si>
    <r>
      <rPr>
        <sz val="10"/>
        <color theme="1"/>
        <rFont val="仿宋_GB2312"/>
        <charset val="134"/>
      </rPr>
      <t>高</t>
    </r>
    <r>
      <rPr>
        <sz val="10"/>
        <color theme="1"/>
        <rFont val="Times New Roman"/>
        <charset val="134"/>
      </rPr>
      <t>**</t>
    </r>
  </si>
  <si>
    <t>202402601028</t>
  </si>
  <si>
    <t>70.25</t>
  </si>
  <si>
    <r>
      <rPr>
        <sz val="10"/>
        <color theme="1"/>
        <rFont val="仿宋_GB2312"/>
        <charset val="134"/>
      </rPr>
      <t>李</t>
    </r>
    <r>
      <rPr>
        <sz val="10"/>
        <color theme="1"/>
        <rFont val="Times New Roman"/>
        <charset val="134"/>
      </rPr>
      <t>**</t>
    </r>
  </si>
  <si>
    <t>202402601026</t>
  </si>
  <si>
    <t>72.00</t>
  </si>
  <si>
    <r>
      <rPr>
        <sz val="10"/>
        <color theme="1"/>
        <rFont val="仿宋_GB2312"/>
        <charset val="134"/>
      </rPr>
      <t>国</t>
    </r>
    <r>
      <rPr>
        <sz val="10"/>
        <color theme="1"/>
        <rFont val="Times New Roman"/>
        <charset val="134"/>
      </rPr>
      <t>**</t>
    </r>
  </si>
  <si>
    <t>202402602004</t>
  </si>
  <si>
    <r>
      <rPr>
        <sz val="10"/>
        <color theme="1"/>
        <rFont val="仿宋_GB2312"/>
        <charset val="134"/>
      </rPr>
      <t>史</t>
    </r>
    <r>
      <rPr>
        <sz val="10"/>
        <color theme="1"/>
        <rFont val="Times New Roman"/>
        <charset val="134"/>
      </rPr>
      <t>**</t>
    </r>
  </si>
  <si>
    <t>202402602006</t>
  </si>
  <si>
    <r>
      <rPr>
        <sz val="10"/>
        <color theme="1"/>
        <rFont val="仿宋_GB2312"/>
        <charset val="134"/>
      </rPr>
      <t>林芝市纪委监委机关</t>
    </r>
  </si>
  <si>
    <r>
      <rPr>
        <sz val="10"/>
        <color theme="1"/>
        <rFont val="仿宋_GB2312"/>
        <charset val="134"/>
      </rPr>
      <t>派驻第二纪检监察组</t>
    </r>
  </si>
  <si>
    <t>GWY005</t>
  </si>
  <si>
    <r>
      <rPr>
        <sz val="10"/>
        <color theme="1"/>
        <rFont val="仿宋_GB2312"/>
        <charset val="134"/>
      </rPr>
      <t>陈</t>
    </r>
    <r>
      <rPr>
        <sz val="10"/>
        <color theme="1"/>
        <rFont val="Times New Roman"/>
        <charset val="134"/>
      </rPr>
      <t>**</t>
    </r>
  </si>
  <si>
    <t>202402602010</t>
  </si>
  <si>
    <t>71.75</t>
  </si>
  <si>
    <r>
      <rPr>
        <sz val="10"/>
        <color theme="1"/>
        <rFont val="仿宋_GB2312"/>
        <charset val="134"/>
      </rPr>
      <t>柏</t>
    </r>
    <r>
      <rPr>
        <sz val="10"/>
        <color theme="1"/>
        <rFont val="Times New Roman"/>
        <charset val="134"/>
      </rPr>
      <t>**</t>
    </r>
  </si>
  <si>
    <t>202402602007</t>
  </si>
  <si>
    <r>
      <rPr>
        <sz val="10"/>
        <color theme="1"/>
        <rFont val="仿宋_GB2312"/>
        <charset val="134"/>
      </rPr>
      <t>胡</t>
    </r>
    <r>
      <rPr>
        <sz val="10"/>
        <color theme="1"/>
        <rFont val="Times New Roman"/>
        <charset val="134"/>
      </rPr>
      <t>**</t>
    </r>
  </si>
  <si>
    <t>202402602008</t>
  </si>
  <si>
    <r>
      <rPr>
        <sz val="10"/>
        <color theme="1"/>
        <rFont val="仿宋_GB2312"/>
        <charset val="134"/>
      </rPr>
      <t>派驻第六纪检监察组</t>
    </r>
  </si>
  <si>
    <t>GWY006</t>
  </si>
  <si>
    <t>202402602013</t>
  </si>
  <si>
    <r>
      <rPr>
        <sz val="10"/>
        <color theme="1"/>
        <rFont val="仿宋_GB2312"/>
        <charset val="134"/>
      </rPr>
      <t>刘</t>
    </r>
    <r>
      <rPr>
        <sz val="10"/>
        <color theme="1"/>
        <rFont val="Times New Roman"/>
        <charset val="134"/>
      </rPr>
      <t>**</t>
    </r>
  </si>
  <si>
    <t>202402602011</t>
  </si>
  <si>
    <t>65.75</t>
  </si>
  <si>
    <r>
      <rPr>
        <sz val="10"/>
        <color theme="1"/>
        <rFont val="仿宋_GB2312"/>
        <charset val="134"/>
      </rPr>
      <t>牛</t>
    </r>
    <r>
      <rPr>
        <sz val="10"/>
        <color theme="1"/>
        <rFont val="Times New Roman"/>
        <charset val="134"/>
      </rPr>
      <t>**</t>
    </r>
  </si>
  <si>
    <t>202402602012</t>
  </si>
  <si>
    <t>66.25</t>
  </si>
  <si>
    <r>
      <rPr>
        <sz val="10"/>
        <color theme="1"/>
        <rFont val="仿宋_GB2312"/>
        <charset val="134"/>
      </rPr>
      <t>林芝市委巡察办</t>
    </r>
  </si>
  <si>
    <r>
      <rPr>
        <sz val="10"/>
        <color theme="1"/>
        <rFont val="仿宋_GB2312"/>
        <charset val="134"/>
      </rPr>
      <t>督查科</t>
    </r>
  </si>
  <si>
    <t>GWY007</t>
  </si>
  <si>
    <r>
      <rPr>
        <sz val="10"/>
        <color theme="1"/>
        <rFont val="仿宋_GB2312"/>
        <charset val="134"/>
      </rPr>
      <t>龙</t>
    </r>
    <r>
      <rPr>
        <sz val="10"/>
        <color theme="1"/>
        <rFont val="Times New Roman"/>
        <charset val="134"/>
      </rPr>
      <t>**</t>
    </r>
  </si>
  <si>
    <t>202402602020</t>
  </si>
  <si>
    <r>
      <rPr>
        <sz val="10"/>
        <color theme="1"/>
        <rFont val="仿宋_GB2312"/>
        <charset val="134"/>
      </rPr>
      <t>房</t>
    </r>
    <r>
      <rPr>
        <sz val="10"/>
        <color theme="1"/>
        <rFont val="Times New Roman"/>
        <charset val="134"/>
      </rPr>
      <t>**</t>
    </r>
  </si>
  <si>
    <t>202402602018</t>
  </si>
  <si>
    <t>71.25</t>
  </si>
  <si>
    <r>
      <rPr>
        <sz val="10"/>
        <rFont val="仿宋_GB2312"/>
        <charset val="134"/>
      </rPr>
      <t>余</t>
    </r>
    <r>
      <rPr>
        <sz val="10"/>
        <rFont val="Times New Roman"/>
        <charset val="134"/>
      </rPr>
      <t>**</t>
    </r>
  </si>
  <si>
    <t>202402602017</t>
  </si>
  <si>
    <t>69.75</t>
  </si>
  <si>
    <r>
      <rPr>
        <sz val="10"/>
        <color theme="1"/>
        <rFont val="仿宋_GB2312"/>
        <charset val="134"/>
      </rPr>
      <t>巡察组</t>
    </r>
  </si>
  <si>
    <t>GWY008</t>
  </si>
  <si>
    <r>
      <rPr>
        <sz val="10"/>
        <color theme="1"/>
        <rFont val="仿宋_GB2312"/>
        <charset val="134"/>
      </rPr>
      <t>宗</t>
    </r>
    <r>
      <rPr>
        <sz val="10"/>
        <color theme="1"/>
        <rFont val="Times New Roman"/>
        <charset val="134"/>
      </rPr>
      <t>**</t>
    </r>
  </si>
  <si>
    <t>202402602025</t>
  </si>
  <si>
    <t>73.75</t>
  </si>
  <si>
    <r>
      <rPr>
        <sz val="10"/>
        <color theme="1"/>
        <rFont val="仿宋_GB2312"/>
        <charset val="134"/>
      </rPr>
      <t>任</t>
    </r>
    <r>
      <rPr>
        <sz val="10"/>
        <color theme="1"/>
        <rFont val="Times New Roman"/>
        <charset val="134"/>
      </rPr>
      <t>**</t>
    </r>
  </si>
  <si>
    <t>202402602022</t>
  </si>
  <si>
    <t>69.00</t>
  </si>
  <si>
    <r>
      <rPr>
        <sz val="10"/>
        <color theme="1"/>
        <rFont val="仿宋_GB2312"/>
        <charset val="134"/>
      </rPr>
      <t>钟</t>
    </r>
    <r>
      <rPr>
        <sz val="10"/>
        <color theme="1"/>
        <rFont val="Times New Roman"/>
        <charset val="134"/>
      </rPr>
      <t>**</t>
    </r>
  </si>
  <si>
    <t>202402602024</t>
  </si>
  <si>
    <r>
      <rPr>
        <sz val="10"/>
        <color theme="1"/>
        <rFont val="仿宋_GB2312"/>
        <charset val="134"/>
      </rPr>
      <t>林芝市委政法委</t>
    </r>
  </si>
  <si>
    <r>
      <rPr>
        <sz val="10"/>
        <color theme="1"/>
        <rFont val="仿宋_GB2312"/>
        <charset val="134"/>
      </rPr>
      <t>维稳协调科（市维稳指挥部办公室）</t>
    </r>
  </si>
  <si>
    <t>GWY009</t>
  </si>
  <si>
    <r>
      <rPr>
        <sz val="10"/>
        <color theme="1"/>
        <rFont val="仿宋_GB2312"/>
        <charset val="134"/>
      </rPr>
      <t>扎</t>
    </r>
    <r>
      <rPr>
        <sz val="10"/>
        <color theme="1"/>
        <rFont val="Times New Roman"/>
        <charset val="134"/>
      </rPr>
      <t>**</t>
    </r>
  </si>
  <si>
    <t>202402602028</t>
  </si>
  <si>
    <t>71.00</t>
  </si>
  <si>
    <r>
      <rPr>
        <sz val="10"/>
        <color theme="1"/>
        <rFont val="仿宋_GB2312"/>
        <charset val="134"/>
      </rPr>
      <t>次</t>
    </r>
    <r>
      <rPr>
        <sz val="10"/>
        <color theme="1"/>
        <rFont val="Times New Roman"/>
        <charset val="134"/>
      </rPr>
      <t>**</t>
    </r>
  </si>
  <si>
    <t>202402602027</t>
  </si>
  <si>
    <t>202402602029</t>
  </si>
  <si>
    <t>68.75</t>
  </si>
  <si>
    <r>
      <rPr>
        <sz val="10"/>
        <rFont val="仿宋_GB2312"/>
        <charset val="134"/>
      </rPr>
      <t>林芝市委老干部局</t>
    </r>
  </si>
  <si>
    <r>
      <rPr>
        <sz val="10"/>
        <rFont val="仿宋_GB2312"/>
        <charset val="134"/>
      </rPr>
      <t>党建工作科</t>
    </r>
  </si>
  <si>
    <t>GWY010</t>
  </si>
  <si>
    <r>
      <rPr>
        <sz val="10"/>
        <color theme="1"/>
        <rFont val="仿宋_GB2312"/>
        <charset val="134"/>
      </rPr>
      <t>余</t>
    </r>
    <r>
      <rPr>
        <sz val="10"/>
        <color theme="1"/>
        <rFont val="Times New Roman"/>
        <charset val="134"/>
      </rPr>
      <t>**</t>
    </r>
  </si>
  <si>
    <t>202402603008</t>
  </si>
  <si>
    <t>74.75</t>
  </si>
  <si>
    <t>202402603002</t>
  </si>
  <si>
    <r>
      <rPr>
        <sz val="10"/>
        <color theme="1"/>
        <rFont val="仿宋_GB2312"/>
        <charset val="134"/>
      </rPr>
      <t>雷</t>
    </r>
    <r>
      <rPr>
        <sz val="10"/>
        <color theme="1"/>
        <rFont val="Times New Roman"/>
        <charset val="134"/>
      </rPr>
      <t>**</t>
    </r>
  </si>
  <si>
    <t>202402603006</t>
  </si>
  <si>
    <t>202402603011</t>
  </si>
  <si>
    <r>
      <rPr>
        <sz val="10"/>
        <color theme="1"/>
        <rFont val="仿宋_GB2312"/>
        <charset val="134"/>
      </rPr>
      <t>贾</t>
    </r>
    <r>
      <rPr>
        <sz val="10"/>
        <color theme="1"/>
        <rFont val="Times New Roman"/>
        <charset val="134"/>
      </rPr>
      <t>**</t>
    </r>
  </si>
  <si>
    <t>202402603012</t>
  </si>
  <si>
    <t>202402603010</t>
  </si>
  <si>
    <r>
      <rPr>
        <sz val="10"/>
        <color theme="1"/>
        <rFont val="仿宋_GB2312"/>
        <charset val="134"/>
      </rPr>
      <t>林芝市中级人民法院</t>
    </r>
  </si>
  <si>
    <r>
      <rPr>
        <sz val="10"/>
        <color theme="1"/>
        <rFont val="仿宋_GB2312"/>
        <charset val="134"/>
      </rPr>
      <t>审判管理办公室</t>
    </r>
  </si>
  <si>
    <t>GWY011</t>
  </si>
  <si>
    <t>202402603016</t>
  </si>
  <si>
    <t>202402603013</t>
  </si>
  <si>
    <t>202402603015</t>
  </si>
  <si>
    <r>
      <rPr>
        <sz val="10"/>
        <color theme="1"/>
        <rFont val="仿宋_GB2312"/>
        <charset val="134"/>
      </rPr>
      <t>民事审判第一庭</t>
    </r>
  </si>
  <si>
    <t>GWY012</t>
  </si>
  <si>
    <t>202402603023</t>
  </si>
  <si>
    <t>202402603024</t>
  </si>
  <si>
    <t>202402603020</t>
  </si>
  <si>
    <r>
      <rPr>
        <sz val="10"/>
        <color theme="1"/>
        <rFont val="仿宋_GB2312"/>
        <charset val="134"/>
      </rPr>
      <t>林芝市人民检察院</t>
    </r>
  </si>
  <si>
    <t>GWY013</t>
  </si>
  <si>
    <t>202402603028</t>
  </si>
  <si>
    <t>202402604001</t>
  </si>
  <si>
    <t>73.50</t>
  </si>
  <si>
    <t>202402604002</t>
  </si>
  <si>
    <r>
      <rPr>
        <sz val="10"/>
        <color theme="1"/>
        <rFont val="仿宋_GB2312"/>
        <charset val="134"/>
      </rPr>
      <t>林芝市发展和改革委员会</t>
    </r>
  </si>
  <si>
    <r>
      <rPr>
        <sz val="10"/>
        <color theme="1"/>
        <rFont val="仿宋_GB2312"/>
        <charset val="134"/>
      </rPr>
      <t>价格监测中心</t>
    </r>
  </si>
  <si>
    <t>GWY014</t>
  </si>
  <si>
    <r>
      <rPr>
        <sz val="10"/>
        <color theme="1"/>
        <rFont val="仿宋_GB2312"/>
        <charset val="134"/>
      </rPr>
      <t>温</t>
    </r>
    <r>
      <rPr>
        <sz val="10"/>
        <color theme="1"/>
        <rFont val="Times New Roman"/>
        <charset val="134"/>
      </rPr>
      <t>**</t>
    </r>
  </si>
  <si>
    <t>202402604006</t>
  </si>
  <si>
    <t>63.75</t>
  </si>
  <si>
    <r>
      <rPr>
        <sz val="10"/>
        <color theme="1"/>
        <rFont val="仿宋_GB2312"/>
        <charset val="134"/>
      </rPr>
      <t>旦</t>
    </r>
    <r>
      <rPr>
        <sz val="10"/>
        <color theme="1"/>
        <rFont val="Times New Roman"/>
        <charset val="134"/>
      </rPr>
      <t>**</t>
    </r>
  </si>
  <si>
    <t>202402604005</t>
  </si>
  <si>
    <r>
      <rPr>
        <sz val="10"/>
        <color theme="1"/>
        <rFont val="仿宋_GB2312"/>
        <charset val="134"/>
      </rPr>
      <t>强</t>
    </r>
    <r>
      <rPr>
        <sz val="10"/>
        <color theme="1"/>
        <rFont val="Times New Roman"/>
        <charset val="134"/>
      </rPr>
      <t>**</t>
    </r>
  </si>
  <si>
    <t>202402604004</t>
  </si>
  <si>
    <t>66.00</t>
  </si>
  <si>
    <r>
      <rPr>
        <sz val="10"/>
        <rFont val="仿宋_GB2312"/>
        <charset val="134"/>
      </rPr>
      <t>项目评审和信息中心</t>
    </r>
  </si>
  <si>
    <t>GWY015</t>
  </si>
  <si>
    <r>
      <rPr>
        <sz val="10"/>
        <color theme="1"/>
        <rFont val="仿宋_GB2312"/>
        <charset val="134"/>
      </rPr>
      <t>马</t>
    </r>
    <r>
      <rPr>
        <sz val="10"/>
        <color theme="1"/>
        <rFont val="Times New Roman"/>
        <charset val="134"/>
      </rPr>
      <t>**</t>
    </r>
  </si>
  <si>
    <t>202402604011</t>
  </si>
  <si>
    <r>
      <rPr>
        <sz val="10"/>
        <color theme="1"/>
        <rFont val="仿宋_GB2312"/>
        <charset val="134"/>
      </rPr>
      <t>郭</t>
    </r>
    <r>
      <rPr>
        <sz val="10"/>
        <color theme="1"/>
        <rFont val="Times New Roman"/>
        <charset val="134"/>
      </rPr>
      <t>**</t>
    </r>
  </si>
  <si>
    <t>202402604010</t>
  </si>
  <si>
    <r>
      <rPr>
        <sz val="10"/>
        <color theme="1"/>
        <rFont val="仿宋_GB2312"/>
        <charset val="134"/>
      </rPr>
      <t>赵</t>
    </r>
    <r>
      <rPr>
        <sz val="10"/>
        <color theme="1"/>
        <rFont val="Times New Roman"/>
        <charset val="134"/>
      </rPr>
      <t>**</t>
    </r>
  </si>
  <si>
    <t>202402604013</t>
  </si>
  <si>
    <r>
      <rPr>
        <sz val="10"/>
        <color theme="1"/>
        <rFont val="仿宋_GB2312"/>
        <charset val="134"/>
      </rPr>
      <t>王</t>
    </r>
    <r>
      <rPr>
        <sz val="10"/>
        <color theme="1"/>
        <rFont val="Times New Roman"/>
        <charset val="134"/>
      </rPr>
      <t>**</t>
    </r>
  </si>
  <si>
    <t>202402604012</t>
  </si>
  <si>
    <r>
      <rPr>
        <sz val="10"/>
        <color theme="1"/>
        <rFont val="仿宋_GB2312"/>
        <charset val="134"/>
      </rPr>
      <t>林芝市司法局</t>
    </r>
  </si>
  <si>
    <r>
      <rPr>
        <sz val="10"/>
        <color theme="1"/>
        <rFont val="仿宋_GB2312"/>
        <charset val="134"/>
      </rPr>
      <t>行政复议与应诉科</t>
    </r>
  </si>
  <si>
    <t>GWY016</t>
  </si>
  <si>
    <r>
      <rPr>
        <sz val="10"/>
        <color theme="1"/>
        <rFont val="仿宋_GB2312"/>
        <charset val="134"/>
      </rPr>
      <t>司</t>
    </r>
    <r>
      <rPr>
        <sz val="10"/>
        <color theme="1"/>
        <rFont val="Times New Roman"/>
        <charset val="134"/>
      </rPr>
      <t>**</t>
    </r>
  </si>
  <si>
    <t>202402604016</t>
  </si>
  <si>
    <r>
      <rPr>
        <sz val="10"/>
        <color theme="1"/>
        <rFont val="仿宋_GB2312"/>
        <charset val="134"/>
      </rPr>
      <t>达</t>
    </r>
    <r>
      <rPr>
        <sz val="10"/>
        <color theme="1"/>
        <rFont val="Times New Roman"/>
        <charset val="134"/>
      </rPr>
      <t>**</t>
    </r>
  </si>
  <si>
    <t>202402604014</t>
  </si>
  <si>
    <t>202402604015</t>
  </si>
  <si>
    <r>
      <rPr>
        <sz val="10"/>
        <color theme="1"/>
        <rFont val="仿宋_GB2312"/>
        <charset val="134"/>
      </rPr>
      <t>公共法律服务管理科</t>
    </r>
  </si>
  <si>
    <t>GWY017</t>
  </si>
  <si>
    <t>202402604022</t>
  </si>
  <si>
    <t>202402604029</t>
  </si>
  <si>
    <t>202402604024</t>
  </si>
  <si>
    <r>
      <rPr>
        <sz val="10"/>
        <color theme="1"/>
        <rFont val="仿宋_GB2312"/>
        <charset val="134"/>
      </rPr>
      <t>林芝市财政局</t>
    </r>
  </si>
  <si>
    <r>
      <rPr>
        <sz val="10"/>
        <color theme="1"/>
        <rFont val="仿宋_GB2312"/>
        <charset val="134"/>
      </rPr>
      <t>投资评审中心</t>
    </r>
  </si>
  <si>
    <r>
      <rPr>
        <sz val="10"/>
        <color theme="1"/>
        <rFont val="Times New Roman"/>
        <charset val="134"/>
      </rPr>
      <t xml:space="preserve">GWY018
</t>
    </r>
    <r>
      <rPr>
        <sz val="10"/>
        <color theme="1"/>
        <rFont val="仿宋_GB2312"/>
        <charset val="134"/>
      </rPr>
      <t>（财务类）</t>
    </r>
  </si>
  <si>
    <t>202402612001</t>
  </si>
  <si>
    <t>78.86</t>
  </si>
  <si>
    <r>
      <rPr>
        <sz val="10"/>
        <color theme="1"/>
        <rFont val="仿宋_GB2312"/>
        <charset val="134"/>
      </rPr>
      <t>蒋</t>
    </r>
    <r>
      <rPr>
        <sz val="10"/>
        <color theme="1"/>
        <rFont val="Times New Roman"/>
        <charset val="134"/>
      </rPr>
      <t>**</t>
    </r>
  </si>
  <si>
    <t>202402612002</t>
  </si>
  <si>
    <t>67.35</t>
  </si>
  <si>
    <r>
      <rPr>
        <sz val="10"/>
        <color theme="1"/>
        <rFont val="仿宋_GB2312"/>
        <charset val="134"/>
      </rPr>
      <t>林芝市人力资源和社会保障局</t>
    </r>
  </si>
  <si>
    <r>
      <rPr>
        <sz val="10"/>
        <color theme="1"/>
        <rFont val="仿宋_GB2312"/>
        <charset val="134"/>
      </rPr>
      <t>社会保险服务中心</t>
    </r>
  </si>
  <si>
    <t>GWY019</t>
  </si>
  <si>
    <t>202402605001</t>
  </si>
  <si>
    <t>202402605002</t>
  </si>
  <si>
    <r>
      <rPr>
        <sz val="10"/>
        <color theme="1"/>
        <rFont val="仿宋_GB2312"/>
        <charset val="134"/>
      </rPr>
      <t>林芝市交通运输局</t>
    </r>
  </si>
  <si>
    <r>
      <rPr>
        <sz val="10"/>
        <color theme="1"/>
        <rFont val="仿宋_GB2312"/>
        <charset val="134"/>
      </rPr>
      <t>交通工程质量监督科</t>
    </r>
  </si>
  <si>
    <t>GWY020</t>
  </si>
  <si>
    <t>202402605014</t>
  </si>
  <si>
    <r>
      <rPr>
        <sz val="10"/>
        <color theme="1"/>
        <rFont val="仿宋_GB2312"/>
        <charset val="134"/>
      </rPr>
      <t>袁</t>
    </r>
    <r>
      <rPr>
        <sz val="10"/>
        <color theme="1"/>
        <rFont val="Times New Roman"/>
        <charset val="134"/>
      </rPr>
      <t>**</t>
    </r>
  </si>
  <si>
    <t>202402605006</t>
  </si>
  <si>
    <t>202402605008</t>
  </si>
  <si>
    <r>
      <rPr>
        <sz val="10"/>
        <color theme="1"/>
        <rFont val="仿宋_GB2312"/>
        <charset val="134"/>
      </rPr>
      <t>林芝市应急管理局</t>
    </r>
  </si>
  <si>
    <r>
      <rPr>
        <sz val="10"/>
        <color theme="1"/>
        <rFont val="仿宋_GB2312"/>
        <charset val="134"/>
      </rPr>
      <t>执法科</t>
    </r>
  </si>
  <si>
    <t>GWY021</t>
  </si>
  <si>
    <t>202402605021</t>
  </si>
  <si>
    <t>202402605022</t>
  </si>
  <si>
    <t>202402605026</t>
  </si>
  <si>
    <t>69.50</t>
  </si>
  <si>
    <r>
      <rPr>
        <sz val="10"/>
        <color theme="1"/>
        <rFont val="仿宋_GB2312"/>
        <charset val="134"/>
      </rPr>
      <t>柳</t>
    </r>
    <r>
      <rPr>
        <sz val="10"/>
        <color theme="1"/>
        <rFont val="Times New Roman"/>
        <charset val="134"/>
      </rPr>
      <t>**</t>
    </r>
  </si>
  <si>
    <t>202402605027</t>
  </si>
  <si>
    <r>
      <rPr>
        <sz val="10"/>
        <color theme="1"/>
        <rFont val="仿宋_GB2312"/>
        <charset val="134"/>
      </rPr>
      <t>方</t>
    </r>
    <r>
      <rPr>
        <sz val="10"/>
        <color theme="1"/>
        <rFont val="Times New Roman"/>
        <charset val="134"/>
      </rPr>
      <t>**</t>
    </r>
  </si>
  <si>
    <t>202402605024</t>
  </si>
  <si>
    <t>202402605025</t>
  </si>
  <si>
    <r>
      <rPr>
        <sz val="10"/>
        <color theme="1"/>
        <rFont val="仿宋_GB2312"/>
        <charset val="134"/>
      </rPr>
      <t>林芝市地震局</t>
    </r>
  </si>
  <si>
    <r>
      <rPr>
        <sz val="10"/>
        <color theme="1"/>
        <rFont val="仿宋_GB2312"/>
        <charset val="134"/>
      </rPr>
      <t>地震监测科</t>
    </r>
  </si>
  <si>
    <t>GWY022</t>
  </si>
  <si>
    <t>202402606002</t>
  </si>
  <si>
    <r>
      <rPr>
        <sz val="10"/>
        <color theme="1"/>
        <rFont val="仿宋_GB2312"/>
        <charset val="134"/>
      </rPr>
      <t>巴</t>
    </r>
    <r>
      <rPr>
        <sz val="10"/>
        <color theme="1"/>
        <rFont val="Times New Roman"/>
        <charset val="134"/>
      </rPr>
      <t>**</t>
    </r>
  </si>
  <si>
    <t>202402606007</t>
  </si>
  <si>
    <t>72.25</t>
  </si>
  <si>
    <t>202402606005</t>
  </si>
  <si>
    <r>
      <rPr>
        <sz val="10"/>
        <color theme="1"/>
        <rFont val="仿宋_GB2312"/>
        <charset val="134"/>
      </rPr>
      <t>林芝市审计局</t>
    </r>
  </si>
  <si>
    <t>GWY023</t>
  </si>
  <si>
    <r>
      <rPr>
        <sz val="10"/>
        <color theme="1"/>
        <rFont val="仿宋_GB2312"/>
        <charset val="134"/>
      </rPr>
      <t>陆</t>
    </r>
    <r>
      <rPr>
        <sz val="10"/>
        <color theme="1"/>
        <rFont val="Times New Roman"/>
        <charset val="134"/>
      </rPr>
      <t>**</t>
    </r>
  </si>
  <si>
    <t>202402606009</t>
  </si>
  <si>
    <r>
      <rPr>
        <sz val="10"/>
        <color theme="1"/>
        <rFont val="仿宋_GB2312"/>
        <charset val="134"/>
      </rPr>
      <t>路</t>
    </r>
    <r>
      <rPr>
        <sz val="10"/>
        <color theme="1"/>
        <rFont val="Times New Roman"/>
        <charset val="134"/>
      </rPr>
      <t>**</t>
    </r>
  </si>
  <si>
    <t>202402606017</t>
  </si>
  <si>
    <r>
      <rPr>
        <sz val="10"/>
        <color theme="1"/>
        <rFont val="仿宋_GB2312"/>
        <charset val="134"/>
      </rPr>
      <t>闫</t>
    </r>
    <r>
      <rPr>
        <sz val="10"/>
        <color theme="1"/>
        <rFont val="Times New Roman"/>
        <charset val="134"/>
      </rPr>
      <t>**</t>
    </r>
  </si>
  <si>
    <t>202402606016</t>
  </si>
  <si>
    <r>
      <rPr>
        <sz val="10"/>
        <color theme="1"/>
        <rFont val="仿宋_GB2312"/>
        <charset val="134"/>
      </rPr>
      <t>林芝市外事办公室</t>
    </r>
  </si>
  <si>
    <r>
      <rPr>
        <sz val="10"/>
        <color theme="1"/>
        <rFont val="仿宋_GB2312"/>
        <charset val="134"/>
      </rPr>
      <t>礼宾和出国管理科</t>
    </r>
  </si>
  <si>
    <t>GWY024</t>
  </si>
  <si>
    <t>202402606019</t>
  </si>
  <si>
    <r>
      <rPr>
        <sz val="10"/>
        <color theme="1"/>
        <rFont val="仿宋_GB2312"/>
        <charset val="134"/>
      </rPr>
      <t>黄</t>
    </r>
    <r>
      <rPr>
        <sz val="10"/>
        <color theme="1"/>
        <rFont val="Times New Roman"/>
        <charset val="134"/>
      </rPr>
      <t>**</t>
    </r>
  </si>
  <si>
    <t>202402606021</t>
  </si>
  <si>
    <t>202402606020</t>
  </si>
  <si>
    <t>67.75</t>
  </si>
  <si>
    <r>
      <rPr>
        <sz val="10"/>
        <color theme="1"/>
        <rFont val="仿宋_GB2312"/>
        <charset val="134"/>
      </rPr>
      <t>林芝市统计局</t>
    </r>
  </si>
  <si>
    <r>
      <rPr>
        <sz val="10"/>
        <color theme="1"/>
        <rFont val="仿宋_GB2312"/>
        <charset val="134"/>
      </rPr>
      <t>计算站</t>
    </r>
  </si>
  <si>
    <t>GWY026</t>
  </si>
  <si>
    <r>
      <rPr>
        <sz val="10"/>
        <color theme="1"/>
        <rFont val="仿宋_GB2312"/>
        <charset val="134"/>
      </rPr>
      <t>彭</t>
    </r>
    <r>
      <rPr>
        <sz val="10"/>
        <color theme="1"/>
        <rFont val="Times New Roman"/>
        <charset val="134"/>
      </rPr>
      <t>**</t>
    </r>
  </si>
  <si>
    <t>202402606023</t>
  </si>
  <si>
    <t>202402606025</t>
  </si>
  <si>
    <r>
      <rPr>
        <sz val="10"/>
        <color theme="1"/>
        <rFont val="仿宋_GB2312"/>
        <charset val="134"/>
      </rPr>
      <t>孙</t>
    </r>
    <r>
      <rPr>
        <sz val="10"/>
        <color theme="1"/>
        <rFont val="Times New Roman"/>
        <charset val="134"/>
      </rPr>
      <t>**</t>
    </r>
  </si>
  <si>
    <t>202402606022</t>
  </si>
  <si>
    <r>
      <rPr>
        <sz val="10"/>
        <color theme="1"/>
        <rFont val="仿宋_GB2312"/>
        <charset val="134"/>
      </rPr>
      <t>林芝市信访局</t>
    </r>
  </si>
  <si>
    <r>
      <rPr>
        <sz val="10"/>
        <color theme="1"/>
        <rFont val="仿宋_GB2312"/>
        <charset val="134"/>
      </rPr>
      <t>办公室（政工人事科）</t>
    </r>
  </si>
  <si>
    <r>
      <rPr>
        <sz val="10"/>
        <color theme="1"/>
        <rFont val="Times New Roman"/>
        <charset val="134"/>
      </rPr>
      <t xml:space="preserve">GWY027
</t>
    </r>
    <r>
      <rPr>
        <sz val="10"/>
        <color theme="1"/>
        <rFont val="宋体"/>
        <charset val="134"/>
      </rPr>
      <t>（财务类）</t>
    </r>
  </si>
  <si>
    <r>
      <rPr>
        <sz val="10"/>
        <color theme="1"/>
        <rFont val="仿宋_GB2312"/>
        <charset val="134"/>
      </rPr>
      <t>韦</t>
    </r>
    <r>
      <rPr>
        <sz val="10"/>
        <color theme="1"/>
        <rFont val="Times New Roman"/>
        <charset val="134"/>
      </rPr>
      <t>**</t>
    </r>
  </si>
  <si>
    <t>202402612008</t>
  </si>
  <si>
    <t>80.33</t>
  </si>
  <si>
    <r>
      <rPr>
        <sz val="10"/>
        <color theme="1"/>
        <rFont val="仿宋_GB2312"/>
        <charset val="134"/>
      </rPr>
      <t>季</t>
    </r>
    <r>
      <rPr>
        <sz val="10"/>
        <color theme="1"/>
        <rFont val="Times New Roman"/>
        <charset val="134"/>
      </rPr>
      <t>**</t>
    </r>
  </si>
  <si>
    <t>202402612009</t>
  </si>
  <si>
    <t>76.17</t>
  </si>
  <si>
    <r>
      <rPr>
        <sz val="10"/>
        <color theme="1"/>
        <rFont val="仿宋_GB2312"/>
        <charset val="134"/>
      </rPr>
      <t>阮</t>
    </r>
    <r>
      <rPr>
        <sz val="10"/>
        <color theme="1"/>
        <rFont val="Times New Roman"/>
        <charset val="134"/>
      </rPr>
      <t>**</t>
    </r>
  </si>
  <si>
    <t>202402612007</t>
  </si>
  <si>
    <t>71.54</t>
  </si>
  <si>
    <r>
      <rPr>
        <sz val="10"/>
        <color theme="1"/>
        <rFont val="仿宋_GB2312"/>
        <charset val="134"/>
      </rPr>
      <t>林芝市总工会</t>
    </r>
  </si>
  <si>
    <t>GWY028</t>
  </si>
  <si>
    <r>
      <rPr>
        <sz val="10"/>
        <color theme="1"/>
        <rFont val="仿宋_GB2312"/>
        <charset val="134"/>
      </rPr>
      <t>仁</t>
    </r>
    <r>
      <rPr>
        <sz val="10"/>
        <color theme="1"/>
        <rFont val="Times New Roman"/>
        <charset val="134"/>
      </rPr>
      <t>**</t>
    </r>
  </si>
  <si>
    <t>202402612016</t>
  </si>
  <si>
    <t>77.35</t>
  </si>
  <si>
    <r>
      <rPr>
        <sz val="10"/>
        <color theme="1"/>
        <rFont val="仿宋_GB2312"/>
        <charset val="134"/>
      </rPr>
      <t>拉</t>
    </r>
    <r>
      <rPr>
        <sz val="10"/>
        <color theme="1"/>
        <rFont val="Times New Roman"/>
        <charset val="134"/>
      </rPr>
      <t>**</t>
    </r>
  </si>
  <si>
    <t>202402612012</t>
  </si>
  <si>
    <t>78.01</t>
  </si>
  <si>
    <r>
      <rPr>
        <sz val="10"/>
        <color theme="1"/>
        <rFont val="仿宋_GB2312"/>
        <charset val="134"/>
      </rPr>
      <t>冯</t>
    </r>
    <r>
      <rPr>
        <sz val="10"/>
        <color theme="1"/>
        <rFont val="Times New Roman"/>
        <charset val="134"/>
      </rPr>
      <t>**</t>
    </r>
  </si>
  <si>
    <t>202402612017</t>
  </si>
  <si>
    <t>71.09</t>
  </si>
  <si>
    <r>
      <rPr>
        <sz val="10"/>
        <color theme="1"/>
        <rFont val="仿宋_GB2312"/>
        <charset val="134"/>
      </rPr>
      <t>共青团林芝市委员会</t>
    </r>
  </si>
  <si>
    <t>GWY029</t>
  </si>
  <si>
    <r>
      <rPr>
        <sz val="10"/>
        <color theme="1"/>
        <rFont val="仿宋_GB2312"/>
        <charset val="134"/>
      </rPr>
      <t>崔</t>
    </r>
    <r>
      <rPr>
        <sz val="10"/>
        <color theme="1"/>
        <rFont val="Times New Roman"/>
        <charset val="134"/>
      </rPr>
      <t>**</t>
    </r>
  </si>
  <si>
    <t>202402607002</t>
  </si>
  <si>
    <t>202402607003</t>
  </si>
  <si>
    <t>202402607001</t>
  </si>
  <si>
    <t>GWY030</t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</si>
  <si>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>**</t>
    </r>
  </si>
  <si>
    <t>202402607010</t>
  </si>
  <si>
    <r>
      <rPr>
        <sz val="10"/>
        <color theme="1"/>
        <rFont val="仿宋_GB2312"/>
        <charset val="134"/>
      </rPr>
      <t>折</t>
    </r>
    <r>
      <rPr>
        <sz val="10"/>
        <color theme="1"/>
        <rFont val="Times New Roman"/>
        <charset val="134"/>
      </rPr>
      <t>**</t>
    </r>
  </si>
  <si>
    <t>202402607009</t>
  </si>
  <si>
    <t>202402607008</t>
  </si>
  <si>
    <r>
      <rPr>
        <sz val="10"/>
        <rFont val="仿宋_GB2312"/>
        <charset val="134"/>
      </rPr>
      <t>林芝市委巡察办</t>
    </r>
  </si>
  <si>
    <r>
      <rPr>
        <sz val="10"/>
        <rFont val="仿宋_GB2312"/>
        <charset val="134"/>
      </rPr>
      <t>林芝市数据应用中心</t>
    </r>
  </si>
  <si>
    <t>SY002</t>
  </si>
  <si>
    <r>
      <rPr>
        <sz val="10"/>
        <rFont val="仿宋_GB2312"/>
        <charset val="134"/>
      </rPr>
      <t>张</t>
    </r>
    <r>
      <rPr>
        <sz val="10"/>
        <rFont val="Times New Roman"/>
        <charset val="134"/>
      </rPr>
      <t>**</t>
    </r>
  </si>
  <si>
    <t>202402607012</t>
  </si>
  <si>
    <t>202402607013</t>
  </si>
  <si>
    <r>
      <rPr>
        <sz val="10"/>
        <color theme="1"/>
        <rFont val="仿宋_GB2312"/>
        <charset val="134"/>
      </rPr>
      <t>苏</t>
    </r>
    <r>
      <rPr>
        <sz val="10"/>
        <color theme="1"/>
        <rFont val="Times New Roman"/>
        <charset val="134"/>
      </rPr>
      <t>**</t>
    </r>
  </si>
  <si>
    <t>202402607011</t>
  </si>
  <si>
    <r>
      <rPr>
        <sz val="10"/>
        <rFont val="仿宋_GB2312"/>
        <charset val="134"/>
      </rPr>
      <t>林芝市委组织部</t>
    </r>
  </si>
  <si>
    <r>
      <rPr>
        <sz val="10"/>
        <rFont val="仿宋_GB2312"/>
        <charset val="134"/>
      </rPr>
      <t>林芝市人才服务中心</t>
    </r>
  </si>
  <si>
    <t>SY003</t>
  </si>
  <si>
    <t>202402607016</t>
  </si>
  <si>
    <t>202402607015</t>
  </si>
  <si>
    <t>202402607017</t>
  </si>
  <si>
    <t>67.50</t>
  </si>
  <si>
    <t>202402607014</t>
  </si>
  <si>
    <r>
      <rPr>
        <sz val="10"/>
        <rFont val="仿宋_GB2312"/>
        <charset val="134"/>
      </rPr>
      <t>林芝市委宣传部</t>
    </r>
  </si>
  <si>
    <r>
      <rPr>
        <sz val="10"/>
        <rFont val="仿宋_GB2312"/>
        <charset val="134"/>
      </rPr>
      <t>林芝市委干部理论教育讲师团</t>
    </r>
  </si>
  <si>
    <t>SY004</t>
  </si>
  <si>
    <t>202402607018</t>
  </si>
  <si>
    <r>
      <rPr>
        <sz val="10"/>
        <rFont val="仿宋_GB2312"/>
        <charset val="134"/>
      </rPr>
      <t>任</t>
    </r>
    <r>
      <rPr>
        <sz val="10"/>
        <rFont val="Times New Roman"/>
        <charset val="134"/>
      </rPr>
      <t>**</t>
    </r>
  </si>
  <si>
    <t>202402607019</t>
  </si>
  <si>
    <r>
      <rPr>
        <sz val="10"/>
        <rFont val="仿宋_GB2312"/>
        <charset val="134"/>
      </rPr>
      <t>嘉</t>
    </r>
    <r>
      <rPr>
        <sz val="10"/>
        <rFont val="Times New Roman"/>
        <charset val="134"/>
      </rPr>
      <t>**</t>
    </r>
  </si>
  <si>
    <t>202402607020</t>
  </si>
  <si>
    <t>SY005</t>
  </si>
  <si>
    <r>
      <rPr>
        <sz val="10"/>
        <rFont val="仿宋_GB2312"/>
        <charset val="134"/>
      </rPr>
      <t>吴</t>
    </r>
    <r>
      <rPr>
        <sz val="10"/>
        <rFont val="Times New Roman"/>
        <charset val="134"/>
      </rPr>
      <t>**</t>
    </r>
  </si>
  <si>
    <t>202402607025</t>
  </si>
  <si>
    <r>
      <rPr>
        <sz val="10"/>
        <rFont val="仿宋_GB2312"/>
        <charset val="134"/>
      </rPr>
      <t>冯</t>
    </r>
    <r>
      <rPr>
        <sz val="10"/>
        <rFont val="Times New Roman"/>
        <charset val="134"/>
      </rPr>
      <t>**</t>
    </r>
  </si>
  <si>
    <t>202402607024</t>
  </si>
  <si>
    <r>
      <rPr>
        <sz val="10"/>
        <rFont val="仿宋_GB2312"/>
        <charset val="134"/>
      </rPr>
      <t>陶</t>
    </r>
    <r>
      <rPr>
        <sz val="10"/>
        <rFont val="Times New Roman"/>
        <charset val="134"/>
      </rPr>
      <t>**</t>
    </r>
  </si>
  <si>
    <t>202402607023</t>
  </si>
  <si>
    <t>64.50</t>
  </si>
  <si>
    <r>
      <rPr>
        <sz val="10"/>
        <rFont val="仿宋_GB2312"/>
        <charset val="134"/>
      </rPr>
      <t>林芝市委统战部</t>
    </r>
  </si>
  <si>
    <r>
      <rPr>
        <sz val="10"/>
        <rFont val="仿宋_GB2312"/>
        <charset val="134"/>
      </rPr>
      <t>林芝市社会主义学院</t>
    </r>
  </si>
  <si>
    <t>SY006</t>
  </si>
  <si>
    <r>
      <rPr>
        <sz val="10"/>
        <color rgb="FF000000"/>
        <rFont val="仿宋_GB2312"/>
        <charset val="134"/>
      </rPr>
      <t>单</t>
    </r>
    <r>
      <rPr>
        <sz val="10"/>
        <color rgb="FF000000"/>
        <rFont val="Times New Roman"/>
        <charset val="134"/>
      </rPr>
      <t>**</t>
    </r>
  </si>
  <si>
    <t>202402607028</t>
  </si>
  <si>
    <r>
      <rPr>
        <sz val="10"/>
        <color rgb="FF000000"/>
        <rFont val="仿宋_GB2312"/>
        <charset val="134"/>
      </rPr>
      <t>李</t>
    </r>
    <r>
      <rPr>
        <sz val="10"/>
        <color rgb="FF000000"/>
        <rFont val="Times New Roman"/>
        <charset val="134"/>
      </rPr>
      <t>**</t>
    </r>
  </si>
  <si>
    <t>202402607030</t>
  </si>
  <si>
    <t>72.75</t>
  </si>
  <si>
    <r>
      <rPr>
        <sz val="10"/>
        <rFont val="仿宋_GB2312"/>
        <charset val="134"/>
      </rPr>
      <t>德</t>
    </r>
    <r>
      <rPr>
        <sz val="10"/>
        <rFont val="Times New Roman"/>
        <charset val="134"/>
      </rPr>
      <t>**</t>
    </r>
  </si>
  <si>
    <t>202402608011</t>
  </si>
  <si>
    <t>73.25</t>
  </si>
  <si>
    <t>202402608009</t>
  </si>
  <si>
    <r>
      <rPr>
        <sz val="10"/>
        <color rgb="FF000000"/>
        <rFont val="仿宋_GB2312"/>
        <charset val="134"/>
      </rPr>
      <t>郭</t>
    </r>
    <r>
      <rPr>
        <sz val="10"/>
        <color rgb="FF000000"/>
        <rFont val="Times New Roman"/>
        <charset val="134"/>
      </rPr>
      <t>**</t>
    </r>
  </si>
  <si>
    <t>202402608008</t>
  </si>
  <si>
    <r>
      <rPr>
        <sz val="10"/>
        <color rgb="FF000000"/>
        <rFont val="仿宋_GB2312"/>
        <charset val="134"/>
      </rPr>
      <t>张</t>
    </r>
    <r>
      <rPr>
        <sz val="10"/>
        <color rgb="FF000000"/>
        <rFont val="Times New Roman"/>
        <charset val="134"/>
      </rPr>
      <t>**</t>
    </r>
  </si>
  <si>
    <t>202402607027</t>
  </si>
  <si>
    <r>
      <rPr>
        <sz val="10"/>
        <rFont val="仿宋_GB2312"/>
        <charset val="134"/>
      </rPr>
      <t>林芝市委政法委</t>
    </r>
  </si>
  <si>
    <r>
      <rPr>
        <sz val="10"/>
        <rFont val="仿宋_GB2312"/>
        <charset val="134"/>
      </rPr>
      <t>林芝市社会治安综合治理中心</t>
    </r>
  </si>
  <si>
    <t>SY007</t>
  </si>
  <si>
    <t>202402608016</t>
  </si>
  <si>
    <t>202402608015</t>
  </si>
  <si>
    <r>
      <rPr>
        <sz val="10"/>
        <color rgb="FF000000"/>
        <rFont val="仿宋_GB2312"/>
        <charset val="134"/>
      </rPr>
      <t>次</t>
    </r>
    <r>
      <rPr>
        <sz val="10"/>
        <color rgb="FF000000"/>
        <rFont val="Times New Roman"/>
        <charset val="134"/>
      </rPr>
      <t>**</t>
    </r>
  </si>
  <si>
    <t>202402608014</t>
  </si>
  <si>
    <r>
      <rPr>
        <sz val="10"/>
        <rFont val="仿宋_GB2312"/>
        <charset val="134"/>
      </rPr>
      <t>林芝市委党校</t>
    </r>
  </si>
  <si>
    <r>
      <rPr>
        <sz val="10"/>
        <rFont val="仿宋_GB2312"/>
        <charset val="134"/>
      </rPr>
      <t>林芝市干部休养和教育培训管理服务中心</t>
    </r>
  </si>
  <si>
    <t>SY008</t>
  </si>
  <si>
    <t>202402608020</t>
  </si>
  <si>
    <r>
      <rPr>
        <sz val="10"/>
        <rFont val="仿宋_GB2312"/>
        <charset val="134"/>
      </rPr>
      <t>杨</t>
    </r>
    <r>
      <rPr>
        <sz val="10"/>
        <rFont val="Times New Roman"/>
        <charset val="134"/>
      </rPr>
      <t>**</t>
    </r>
  </si>
  <si>
    <t>202402608018</t>
  </si>
  <si>
    <t>202402608019</t>
  </si>
  <si>
    <r>
      <rPr>
        <sz val="10"/>
        <color rgb="FF000000"/>
        <rFont val="仿宋_GB2312"/>
        <charset val="134"/>
      </rPr>
      <t>曹</t>
    </r>
    <r>
      <rPr>
        <sz val="10"/>
        <color rgb="FF000000"/>
        <rFont val="Times New Roman"/>
        <charset val="134"/>
      </rPr>
      <t>**</t>
    </r>
  </si>
  <si>
    <t>202402608017</t>
  </si>
  <si>
    <r>
      <rPr>
        <sz val="10"/>
        <rFont val="仿宋_GB2312"/>
        <charset val="134"/>
      </rPr>
      <t>林芝市科技局</t>
    </r>
  </si>
  <si>
    <r>
      <rPr>
        <sz val="10"/>
        <rFont val="仿宋_GB2312"/>
        <charset val="134"/>
      </rPr>
      <t>林芝市国家农业科技园区管理中心</t>
    </r>
  </si>
  <si>
    <t>SY009</t>
  </si>
  <si>
    <t>202402608022</t>
  </si>
  <si>
    <r>
      <rPr>
        <sz val="10"/>
        <color theme="1"/>
        <rFont val="仿宋_GB2312"/>
        <charset val="134"/>
      </rPr>
      <t>向</t>
    </r>
    <r>
      <rPr>
        <sz val="10"/>
        <color theme="1"/>
        <rFont val="Times New Roman"/>
        <charset val="134"/>
      </rPr>
      <t>**</t>
    </r>
  </si>
  <si>
    <t>202402608024</t>
  </si>
  <si>
    <t>202402608026</t>
  </si>
  <si>
    <r>
      <rPr>
        <sz val="10"/>
        <rFont val="仿宋_GB2312"/>
        <charset val="134"/>
      </rPr>
      <t>林芝市经济和信息化局（林芝市数据管理局）</t>
    </r>
  </si>
  <si>
    <r>
      <rPr>
        <sz val="10"/>
        <rFont val="仿宋_GB2312"/>
        <charset val="134"/>
      </rPr>
      <t>林芝市大数据中心</t>
    </r>
  </si>
  <si>
    <t>SY010</t>
  </si>
  <si>
    <r>
      <rPr>
        <sz val="10"/>
        <color rgb="FF000000"/>
        <rFont val="仿宋_GB2312"/>
        <charset val="134"/>
      </rPr>
      <t>卓</t>
    </r>
    <r>
      <rPr>
        <sz val="10"/>
        <color rgb="FF000000"/>
        <rFont val="Times New Roman"/>
        <charset val="134"/>
      </rPr>
      <t>**</t>
    </r>
  </si>
  <si>
    <t>202402609014</t>
  </si>
  <si>
    <r>
      <rPr>
        <sz val="10"/>
        <color theme="1"/>
        <rFont val="仿宋_GB2312"/>
        <charset val="134"/>
      </rPr>
      <t>舒</t>
    </r>
    <r>
      <rPr>
        <sz val="10"/>
        <color theme="1"/>
        <rFont val="Times New Roman"/>
        <charset val="134"/>
      </rPr>
      <t>**</t>
    </r>
  </si>
  <si>
    <t>202402609026</t>
  </si>
  <si>
    <t>202402609011</t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</si>
  <si>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>**</t>
    </r>
  </si>
  <si>
    <t>202402609010</t>
  </si>
  <si>
    <t>202402609020</t>
  </si>
  <si>
    <t>202402609002</t>
  </si>
  <si>
    <r>
      <rPr>
        <sz val="10"/>
        <color rgb="FF000000"/>
        <rFont val="仿宋_GB2312"/>
        <charset val="134"/>
      </rPr>
      <t>鲁</t>
    </r>
    <r>
      <rPr>
        <sz val="10"/>
        <color rgb="FF000000"/>
        <rFont val="Times New Roman"/>
        <charset val="134"/>
      </rPr>
      <t>**</t>
    </r>
  </si>
  <si>
    <t>202402609016</t>
  </si>
  <si>
    <t>202402609025</t>
  </si>
  <si>
    <t>202402609008</t>
  </si>
  <si>
    <r>
      <rPr>
        <sz val="10"/>
        <color theme="1"/>
        <rFont val="仿宋_GB2312"/>
        <charset val="134"/>
      </rPr>
      <t>桑</t>
    </r>
    <r>
      <rPr>
        <sz val="10"/>
        <color theme="1"/>
        <rFont val="Times New Roman"/>
        <charset val="134"/>
      </rPr>
      <t>**</t>
    </r>
  </si>
  <si>
    <t>202402609022</t>
  </si>
  <si>
    <r>
      <rPr>
        <sz val="10"/>
        <rFont val="仿宋_GB2312"/>
        <charset val="134"/>
      </rPr>
      <t>林芝市民政局</t>
    </r>
  </si>
  <si>
    <r>
      <rPr>
        <sz val="10"/>
        <rFont val="仿宋_GB2312"/>
        <charset val="134"/>
      </rPr>
      <t>林芝市殡仪馆</t>
    </r>
  </si>
  <si>
    <t>SY011</t>
  </si>
  <si>
    <r>
      <rPr>
        <sz val="10"/>
        <color rgb="FF000000"/>
        <rFont val="仿宋_GB2312"/>
        <charset val="134"/>
      </rPr>
      <t>陈</t>
    </r>
    <r>
      <rPr>
        <sz val="10"/>
        <color rgb="FF000000"/>
        <rFont val="Times New Roman"/>
        <charset val="134"/>
      </rPr>
      <t>**</t>
    </r>
  </si>
  <si>
    <t>202402610003</t>
  </si>
  <si>
    <t>202402610002</t>
  </si>
  <si>
    <t>202402610001</t>
  </si>
  <si>
    <r>
      <rPr>
        <sz val="10"/>
        <rFont val="仿宋_GB2312"/>
        <charset val="134"/>
      </rPr>
      <t>程</t>
    </r>
    <r>
      <rPr>
        <sz val="10"/>
        <rFont val="Times New Roman"/>
        <charset val="134"/>
      </rPr>
      <t>**</t>
    </r>
  </si>
  <si>
    <t>202402610013</t>
  </si>
  <si>
    <r>
      <rPr>
        <sz val="10"/>
        <color theme="1"/>
        <rFont val="仿宋_GB2312"/>
        <charset val="134"/>
      </rPr>
      <t>杜</t>
    </r>
    <r>
      <rPr>
        <sz val="10"/>
        <color theme="1"/>
        <rFont val="Times New Roman"/>
        <charset val="134"/>
      </rPr>
      <t>**</t>
    </r>
  </si>
  <si>
    <t>202402609027</t>
  </si>
  <si>
    <r>
      <rPr>
        <sz val="10"/>
        <color theme="1"/>
        <rFont val="仿宋_GB2312"/>
        <charset val="134"/>
      </rPr>
      <t>汤</t>
    </r>
    <r>
      <rPr>
        <sz val="10"/>
        <color theme="1"/>
        <rFont val="Times New Roman"/>
        <charset val="134"/>
      </rPr>
      <t>**</t>
    </r>
  </si>
  <si>
    <t>202402610008</t>
  </si>
  <si>
    <r>
      <rPr>
        <sz val="10"/>
        <rFont val="仿宋_GB2312"/>
        <charset val="134"/>
      </rPr>
      <t>林芝市住房和城乡建设局</t>
    </r>
  </si>
  <si>
    <r>
      <rPr>
        <sz val="10"/>
        <rFont val="仿宋_GB2312"/>
        <charset val="134"/>
      </rPr>
      <t>林芝市城市规划馆管理中心</t>
    </r>
  </si>
  <si>
    <t>SY012</t>
  </si>
  <si>
    <t>202402610015</t>
  </si>
  <si>
    <r>
      <rPr>
        <sz val="10"/>
        <color theme="1"/>
        <rFont val="仿宋_GB2312"/>
        <charset val="134"/>
      </rPr>
      <t>索</t>
    </r>
    <r>
      <rPr>
        <sz val="10"/>
        <color theme="1"/>
        <rFont val="Times New Roman"/>
        <charset val="134"/>
      </rPr>
      <t>**</t>
    </r>
  </si>
  <si>
    <t>202402610016</t>
  </si>
  <si>
    <t>202402610019</t>
  </si>
  <si>
    <r>
      <rPr>
        <sz val="10"/>
        <rFont val="仿宋_GB2312"/>
        <charset val="134"/>
      </rPr>
      <t>林芝市水利局</t>
    </r>
  </si>
  <si>
    <r>
      <rPr>
        <sz val="10"/>
        <rFont val="仿宋_GB2312"/>
        <charset val="134"/>
      </rPr>
      <t>林芝市重点水利建设项目管理中心</t>
    </r>
  </si>
  <si>
    <t>SY013</t>
  </si>
  <si>
    <t>202402610022</t>
  </si>
  <si>
    <r>
      <rPr>
        <sz val="10"/>
        <color rgb="FF000000"/>
        <rFont val="仿宋_GB2312"/>
        <charset val="134"/>
      </rPr>
      <t>任</t>
    </r>
    <r>
      <rPr>
        <sz val="10"/>
        <color rgb="FF000000"/>
        <rFont val="Times New Roman"/>
        <charset val="134"/>
      </rPr>
      <t>**</t>
    </r>
  </si>
  <si>
    <t>202402610024</t>
  </si>
  <si>
    <t>202402610020</t>
  </si>
  <si>
    <r>
      <rPr>
        <sz val="10"/>
        <rFont val="仿宋_GB2312"/>
        <charset val="134"/>
      </rPr>
      <t>林芝市退役军人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事务局</t>
    </r>
  </si>
  <si>
    <r>
      <rPr>
        <sz val="10"/>
        <rFont val="仿宋_GB2312"/>
        <charset val="134"/>
      </rPr>
      <t>林芝市双拥事业发展中心（烈士陵园管理中心）</t>
    </r>
  </si>
  <si>
    <t>SY014</t>
  </si>
  <si>
    <t>202402611007</t>
  </si>
  <si>
    <r>
      <rPr>
        <sz val="10"/>
        <color theme="1"/>
        <rFont val="仿宋_GB2312"/>
        <charset val="134"/>
      </rPr>
      <t>阿</t>
    </r>
    <r>
      <rPr>
        <sz val="10"/>
        <color theme="1"/>
        <rFont val="Times New Roman"/>
        <charset val="134"/>
      </rPr>
      <t>**</t>
    </r>
  </si>
  <si>
    <t>202402611008</t>
  </si>
  <si>
    <r>
      <rPr>
        <sz val="10"/>
        <color theme="1"/>
        <rFont val="仿宋_GB2312"/>
        <charset val="134"/>
      </rPr>
      <t>西</t>
    </r>
    <r>
      <rPr>
        <sz val="10"/>
        <color theme="1"/>
        <rFont val="Times New Roman"/>
        <charset val="134"/>
      </rPr>
      <t>**</t>
    </r>
  </si>
  <si>
    <t>202402611004</t>
  </si>
  <si>
    <r>
      <rPr>
        <sz val="10"/>
        <rFont val="仿宋_GB2312"/>
        <charset val="134"/>
      </rPr>
      <t>林芝市医疗保障局</t>
    </r>
  </si>
  <si>
    <r>
      <rPr>
        <sz val="10"/>
        <rFont val="仿宋_GB2312"/>
        <charset val="134"/>
      </rPr>
      <t>林芝市基金规划与支付管理中心</t>
    </r>
  </si>
  <si>
    <t>SY015</t>
  </si>
  <si>
    <t>202402611013</t>
  </si>
  <si>
    <t>202402611016</t>
  </si>
  <si>
    <r>
      <rPr>
        <sz val="10"/>
        <color theme="1"/>
        <rFont val="仿宋_GB2312"/>
        <charset val="134"/>
      </rPr>
      <t>乔</t>
    </r>
    <r>
      <rPr>
        <sz val="10"/>
        <color theme="1"/>
        <rFont val="Times New Roman"/>
        <charset val="134"/>
      </rPr>
      <t>**</t>
    </r>
  </si>
  <si>
    <t>202402611014</t>
  </si>
  <si>
    <r>
      <rPr>
        <sz val="10"/>
        <rFont val="仿宋_GB2312"/>
        <charset val="134"/>
      </rPr>
      <t>林芝市融媒体中心</t>
    </r>
  </si>
  <si>
    <r>
      <rPr>
        <sz val="10"/>
        <rFont val="仿宋_GB2312"/>
        <charset val="134"/>
      </rPr>
      <t>办公室（政工人事科）</t>
    </r>
  </si>
  <si>
    <t>SY016</t>
  </si>
  <si>
    <r>
      <rPr>
        <sz val="10"/>
        <color theme="1"/>
        <rFont val="仿宋_GB2312"/>
        <charset val="134"/>
      </rPr>
      <t>吕</t>
    </r>
    <r>
      <rPr>
        <sz val="10"/>
        <color theme="1"/>
        <rFont val="Times New Roman"/>
        <charset val="134"/>
      </rPr>
      <t>**</t>
    </r>
  </si>
  <si>
    <t>202402611021</t>
  </si>
  <si>
    <t>202402611019</t>
  </si>
  <si>
    <t>66.50</t>
  </si>
  <si>
    <t>202402611022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</si>
</sst>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8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name val="黑体"/>
      <charset val="134"/>
    </font>
    <font>
      <sz val="10"/>
      <color rgb="FF000000"/>
      <name val="Times New Roman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7" fillId="0" borderId="0"/>
    <xf numFmtId="0" fontId="10" fillId="1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1" fillId="5" borderId="5" applyNumberFormat="false" applyAlignment="false" applyProtection="false">
      <alignment vertical="center"/>
    </xf>
    <xf numFmtId="0" fontId="14" fillId="10" borderId="7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7" fillId="5" borderId="8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6" fillId="13" borderId="8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 vertical="center"/>
      <protection locked="false"/>
    </xf>
    <xf numFmtId="0" fontId="2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Alignment="true" applyProtection="true">
      <alignment horizontal="center" vertical="center"/>
      <protection locked="false"/>
    </xf>
    <xf numFmtId="176" fontId="1" fillId="0" borderId="0" xfId="0" applyNumberFormat="true" applyFont="true" applyFill="true" applyAlignment="true" applyProtection="true">
      <alignment horizontal="center" vertical="center"/>
      <protection locked="false"/>
    </xf>
    <xf numFmtId="0" fontId="3" fillId="0" borderId="0" xfId="0" applyFont="true" applyFill="true" applyAlignment="true" applyProtection="true">
      <alignment horizontal="center" vertical="center"/>
      <protection locked="false"/>
    </xf>
    <xf numFmtId="0" fontId="4" fillId="0" borderId="0" xfId="0" applyFont="true" applyFill="true" applyAlignment="true" applyProtection="true">
      <alignment horizontal="center" vertical="center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 applyProtection="true">
      <alignment horizontal="center" vertical="center"/>
      <protection locked="false"/>
    </xf>
    <xf numFmtId="0" fontId="6" fillId="0" borderId="2" xfId="1" applyFont="true" applyFill="true" applyBorder="true" applyAlignment="true" applyProtection="true">
      <alignment horizontal="center" vertical="center" wrapText="true"/>
      <protection locked="false"/>
    </xf>
    <xf numFmtId="0" fontId="6" fillId="0" borderId="3" xfId="1" applyFont="true" applyFill="true" applyBorder="true" applyAlignment="true" applyProtection="true">
      <alignment horizontal="center" vertical="center" wrapText="true"/>
      <protection locked="false"/>
    </xf>
    <xf numFmtId="176" fontId="4" fillId="0" borderId="0" xfId="0" applyNumberFormat="true" applyFont="true" applyFill="true" applyAlignment="true" applyProtection="true">
      <alignment horizontal="center" vertical="center"/>
      <protection locked="false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 applyProtection="true">
      <alignment horizontal="center" vertical="center"/>
      <protection locked="false"/>
    </xf>
    <xf numFmtId="176" fontId="6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1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1" applyFont="true" applyFill="true" applyBorder="true" applyAlignment="true" applyProtection="true">
      <alignment horizontal="center" vertical="center" wrapText="true"/>
      <protection locked="false"/>
    </xf>
    <xf numFmtId="0" fontId="7" fillId="0" borderId="4" xfId="1" applyFont="true" applyFill="true" applyBorder="true" applyAlignment="true" applyProtection="true">
      <alignment horizontal="center" vertical="center" wrapText="true"/>
      <protection locked="fals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R157"/>
  <sheetViews>
    <sheetView tabSelected="1" view="pageBreakPreview" zoomScale="115" zoomScaleNormal="100" zoomScaleSheetLayoutView="115" workbookViewId="0">
      <pane ySplit="2" topLeftCell="A75" activePane="bottomLeft" state="frozen"/>
      <selection/>
      <selection pane="bottomLeft" activeCell="P81" sqref="P81"/>
    </sheetView>
  </sheetViews>
  <sheetFormatPr defaultColWidth="9" defaultRowHeight="13.5"/>
  <cols>
    <col min="1" max="1" width="4.675" style="3" customWidth="true"/>
    <col min="2" max="2" width="14" style="3" customWidth="true"/>
    <col min="3" max="3" width="10.25" style="1" customWidth="true"/>
    <col min="4" max="4" width="10.5333333333333" style="1" customWidth="true"/>
    <col min="5" max="5" width="6.125" style="4" customWidth="true"/>
    <col min="6" max="6" width="8.35833333333333" style="1" customWidth="true"/>
    <col min="7" max="7" width="13.25" style="3" customWidth="true"/>
    <col min="8" max="8" width="7.60833333333333" style="1" customWidth="true"/>
    <col min="9" max="10" width="6.625" style="4" customWidth="true"/>
    <col min="11" max="11" width="6.625" style="5" customWidth="true"/>
    <col min="12" max="12" width="9.34166666666667" style="3" customWidth="true"/>
    <col min="13" max="43" width="9" style="3" customWidth="true"/>
    <col min="44" max="16384" width="9" style="3"/>
  </cols>
  <sheetData>
    <row r="1" ht="36" customHeight="true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8"/>
      <c r="L1" s="7"/>
    </row>
    <row r="2" s="1" customFormat="true" ht="31" customHeight="true" spans="1:1637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9" t="s">
        <v>9</v>
      </c>
      <c r="J2" s="19" t="s">
        <v>10</v>
      </c>
      <c r="K2" s="20" t="s">
        <v>11</v>
      </c>
      <c r="L2" s="21" t="s">
        <v>12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</row>
    <row r="3" s="2" customFormat="true" ht="30" customHeight="true" spans="1:12">
      <c r="A3" s="9">
        <v>1</v>
      </c>
      <c r="B3" s="9" t="s">
        <v>13</v>
      </c>
      <c r="C3" s="9" t="s">
        <v>14</v>
      </c>
      <c r="D3" s="10" t="s">
        <v>15</v>
      </c>
      <c r="E3" s="10">
        <v>1</v>
      </c>
      <c r="F3" s="13" t="s">
        <v>16</v>
      </c>
      <c r="G3" s="14" t="s">
        <v>17</v>
      </c>
      <c r="H3" s="9" t="s">
        <v>18</v>
      </c>
      <c r="I3" s="9">
        <v>80.62</v>
      </c>
      <c r="J3" s="9" t="s">
        <v>19</v>
      </c>
      <c r="K3" s="22">
        <f>H3*0.6+I3*0.4</f>
        <v>75.748</v>
      </c>
      <c r="L3" s="15" t="s">
        <v>20</v>
      </c>
    </row>
    <row r="4" s="2" customFormat="true" ht="30" customHeight="true" spans="1:12">
      <c r="A4" s="9"/>
      <c r="B4" s="9"/>
      <c r="C4" s="9"/>
      <c r="D4" s="10"/>
      <c r="E4" s="10"/>
      <c r="F4" s="9" t="s">
        <v>21</v>
      </c>
      <c r="G4" s="14" t="s">
        <v>22</v>
      </c>
      <c r="H4" s="9" t="s">
        <v>23</v>
      </c>
      <c r="I4" s="9">
        <v>80.6</v>
      </c>
      <c r="J4" s="9" t="s">
        <v>19</v>
      </c>
      <c r="K4" s="22">
        <f t="shared" ref="K4:K37" si="0">H4*0.6+I4*0.4</f>
        <v>74.24</v>
      </c>
      <c r="L4" s="15" t="s">
        <v>20</v>
      </c>
    </row>
    <row r="5" s="2" customFormat="true" ht="30" customHeight="true" spans="1:12">
      <c r="A5" s="9"/>
      <c r="B5" s="9"/>
      <c r="C5" s="9"/>
      <c r="D5" s="10"/>
      <c r="E5" s="10"/>
      <c r="F5" s="13" t="s">
        <v>24</v>
      </c>
      <c r="G5" s="14" t="s">
        <v>25</v>
      </c>
      <c r="H5" s="9" t="s">
        <v>26</v>
      </c>
      <c r="I5" s="9">
        <v>79.5</v>
      </c>
      <c r="J5" s="9" t="s">
        <v>19</v>
      </c>
      <c r="K5" s="22">
        <f t="shared" si="0"/>
        <v>73.35</v>
      </c>
      <c r="L5" s="15"/>
    </row>
    <row r="6" s="2" customFormat="true" ht="30" customHeight="true" spans="1:12">
      <c r="A6" s="11">
        <v>2</v>
      </c>
      <c r="B6" s="11" t="s">
        <v>27</v>
      </c>
      <c r="C6" s="11" t="s">
        <v>28</v>
      </c>
      <c r="D6" s="12" t="s">
        <v>29</v>
      </c>
      <c r="E6" s="12">
        <v>1</v>
      </c>
      <c r="F6" s="13" t="s">
        <v>30</v>
      </c>
      <c r="G6" s="14" t="s">
        <v>31</v>
      </c>
      <c r="H6" s="9" t="s">
        <v>32</v>
      </c>
      <c r="I6" s="9">
        <v>77.46</v>
      </c>
      <c r="J6" s="9" t="s">
        <v>19</v>
      </c>
      <c r="K6" s="22">
        <f t="shared" si="0"/>
        <v>71.034</v>
      </c>
      <c r="L6" s="15" t="s">
        <v>20</v>
      </c>
    </row>
    <row r="7" s="2" customFormat="true" ht="30" customHeight="true" spans="1:12">
      <c r="A7" s="11"/>
      <c r="B7" s="11"/>
      <c r="C7" s="11"/>
      <c r="D7" s="12"/>
      <c r="E7" s="12"/>
      <c r="F7" s="13" t="s">
        <v>33</v>
      </c>
      <c r="G7" s="14" t="s">
        <v>34</v>
      </c>
      <c r="H7" s="9" t="s">
        <v>35</v>
      </c>
      <c r="I7" s="9">
        <v>75.66</v>
      </c>
      <c r="J7" s="9" t="s">
        <v>19</v>
      </c>
      <c r="K7" s="22">
        <f t="shared" si="0"/>
        <v>68.064</v>
      </c>
      <c r="L7" s="15" t="s">
        <v>20</v>
      </c>
    </row>
    <row r="8" s="2" customFormat="true" ht="30" customHeight="true" spans="1:12">
      <c r="A8" s="11"/>
      <c r="B8" s="11"/>
      <c r="C8" s="11"/>
      <c r="D8" s="12"/>
      <c r="E8" s="12"/>
      <c r="F8" s="15" t="s">
        <v>36</v>
      </c>
      <c r="G8" s="14" t="s">
        <v>37</v>
      </c>
      <c r="H8" s="9" t="s">
        <v>23</v>
      </c>
      <c r="I8" s="9">
        <v>51.64</v>
      </c>
      <c r="J8" s="9" t="s">
        <v>19</v>
      </c>
      <c r="K8" s="22">
        <f t="shared" si="0"/>
        <v>62.656</v>
      </c>
      <c r="L8" s="15"/>
    </row>
    <row r="9" s="2" customFormat="true" ht="30" customHeight="true" spans="1:12">
      <c r="A9" s="10">
        <v>3</v>
      </c>
      <c r="B9" s="10" t="s">
        <v>38</v>
      </c>
      <c r="C9" s="10" t="s">
        <v>39</v>
      </c>
      <c r="D9" s="9" t="s">
        <v>40</v>
      </c>
      <c r="E9" s="9">
        <v>1</v>
      </c>
      <c r="F9" s="10" t="s">
        <v>41</v>
      </c>
      <c r="G9" s="14" t="s">
        <v>42</v>
      </c>
      <c r="H9" s="9" t="s">
        <v>43</v>
      </c>
      <c r="I9" s="9">
        <v>79.76</v>
      </c>
      <c r="J9" s="9" t="s">
        <v>19</v>
      </c>
      <c r="K9" s="22">
        <f t="shared" si="0"/>
        <v>74.804</v>
      </c>
      <c r="L9" s="15" t="s">
        <v>20</v>
      </c>
    </row>
    <row r="10" s="2" customFormat="true" ht="30" customHeight="true" spans="1:12">
      <c r="A10" s="10"/>
      <c r="B10" s="10"/>
      <c r="C10" s="10"/>
      <c r="D10" s="9"/>
      <c r="E10" s="9"/>
      <c r="F10" s="13" t="s">
        <v>44</v>
      </c>
      <c r="G10" s="14" t="s">
        <v>45</v>
      </c>
      <c r="H10" s="9" t="s">
        <v>46</v>
      </c>
      <c r="I10" s="9">
        <v>80.46</v>
      </c>
      <c r="J10" s="9" t="s">
        <v>19</v>
      </c>
      <c r="K10" s="22">
        <f t="shared" si="0"/>
        <v>74.484</v>
      </c>
      <c r="L10" s="15" t="s">
        <v>20</v>
      </c>
    </row>
    <row r="11" s="2" customFormat="true" ht="30" customHeight="true" spans="1:12">
      <c r="A11" s="10"/>
      <c r="B11" s="10"/>
      <c r="C11" s="10"/>
      <c r="D11" s="9"/>
      <c r="E11" s="9"/>
      <c r="F11" s="13" t="s">
        <v>47</v>
      </c>
      <c r="G11" s="14" t="s">
        <v>48</v>
      </c>
      <c r="H11" s="9" t="s">
        <v>49</v>
      </c>
      <c r="I11" s="9">
        <v>80</v>
      </c>
      <c r="J11" s="9" t="s">
        <v>19</v>
      </c>
      <c r="K11" s="22">
        <f t="shared" si="0"/>
        <v>74.45</v>
      </c>
      <c r="L11" s="15"/>
    </row>
    <row r="12" s="2" customFormat="true" ht="30" customHeight="true" spans="1:12">
      <c r="A12" s="13">
        <v>4</v>
      </c>
      <c r="B12" s="13" t="s">
        <v>50</v>
      </c>
      <c r="C12" s="13" t="s">
        <v>51</v>
      </c>
      <c r="D12" s="13" t="s">
        <v>52</v>
      </c>
      <c r="E12" s="13">
        <v>2</v>
      </c>
      <c r="F12" s="13" t="s">
        <v>53</v>
      </c>
      <c r="G12" s="14" t="s">
        <v>54</v>
      </c>
      <c r="H12" s="9" t="s">
        <v>55</v>
      </c>
      <c r="I12" s="9">
        <v>82.12</v>
      </c>
      <c r="J12" s="9" t="s">
        <v>19</v>
      </c>
      <c r="K12" s="22">
        <f t="shared" si="0"/>
        <v>76.648</v>
      </c>
      <c r="L12" s="15" t="s">
        <v>20</v>
      </c>
    </row>
    <row r="13" s="2" customFormat="true" ht="30" customHeight="true" spans="1:12">
      <c r="A13" s="13"/>
      <c r="B13" s="13"/>
      <c r="C13" s="13"/>
      <c r="D13" s="13"/>
      <c r="E13" s="13"/>
      <c r="F13" s="13" t="s">
        <v>56</v>
      </c>
      <c r="G13" s="14" t="s">
        <v>57</v>
      </c>
      <c r="H13" s="9" t="s">
        <v>18</v>
      </c>
      <c r="I13" s="9">
        <v>81.38</v>
      </c>
      <c r="J13" s="9" t="s">
        <v>19</v>
      </c>
      <c r="K13" s="22">
        <f t="shared" si="0"/>
        <v>76.052</v>
      </c>
      <c r="L13" s="15" t="s">
        <v>20</v>
      </c>
    </row>
    <row r="14" s="2" customFormat="true" ht="30" customHeight="true" spans="1:12">
      <c r="A14" s="13"/>
      <c r="B14" s="13"/>
      <c r="C14" s="13"/>
      <c r="D14" s="13"/>
      <c r="E14" s="13"/>
      <c r="F14" s="10" t="s">
        <v>58</v>
      </c>
      <c r="G14" s="14" t="s">
        <v>59</v>
      </c>
      <c r="H14" s="9" t="s">
        <v>60</v>
      </c>
      <c r="I14" s="9">
        <v>82.26</v>
      </c>
      <c r="J14" s="9" t="s">
        <v>19</v>
      </c>
      <c r="K14" s="22">
        <f t="shared" si="0"/>
        <v>75.054</v>
      </c>
      <c r="L14" s="15" t="s">
        <v>20</v>
      </c>
    </row>
    <row r="15" s="2" customFormat="true" ht="30" customHeight="true" spans="1:12">
      <c r="A15" s="13"/>
      <c r="B15" s="13"/>
      <c r="C15" s="13"/>
      <c r="D15" s="13"/>
      <c r="E15" s="13"/>
      <c r="F15" s="9" t="s">
        <v>61</v>
      </c>
      <c r="G15" s="14" t="s">
        <v>62</v>
      </c>
      <c r="H15" s="9" t="s">
        <v>63</v>
      </c>
      <c r="I15" s="9">
        <v>79.3</v>
      </c>
      <c r="J15" s="9" t="s">
        <v>19</v>
      </c>
      <c r="K15" s="22">
        <f t="shared" si="0"/>
        <v>74.92</v>
      </c>
      <c r="L15" s="15" t="s">
        <v>20</v>
      </c>
    </row>
    <row r="16" s="2" customFormat="true" ht="30" customHeight="true" spans="1:12">
      <c r="A16" s="13"/>
      <c r="B16" s="13"/>
      <c r="C16" s="13"/>
      <c r="D16" s="13"/>
      <c r="E16" s="13"/>
      <c r="F16" s="10" t="s">
        <v>64</v>
      </c>
      <c r="G16" s="14" t="s">
        <v>65</v>
      </c>
      <c r="H16" s="9" t="s">
        <v>23</v>
      </c>
      <c r="I16" s="9">
        <v>80.42</v>
      </c>
      <c r="J16" s="9" t="s">
        <v>19</v>
      </c>
      <c r="K16" s="22">
        <f t="shared" si="0"/>
        <v>74.168</v>
      </c>
      <c r="L16" s="15"/>
    </row>
    <row r="17" s="2" customFormat="true" ht="30" customHeight="true" spans="1:12">
      <c r="A17" s="13"/>
      <c r="B17" s="13"/>
      <c r="C17" s="13"/>
      <c r="D17" s="13"/>
      <c r="E17" s="13"/>
      <c r="F17" s="9" t="s">
        <v>66</v>
      </c>
      <c r="G17" s="14" t="s">
        <v>67</v>
      </c>
      <c r="H17" s="9" t="s">
        <v>46</v>
      </c>
      <c r="I17" s="9">
        <v>79.64</v>
      </c>
      <c r="J17" s="9" t="s">
        <v>19</v>
      </c>
      <c r="K17" s="22">
        <f t="shared" si="0"/>
        <v>74.156</v>
      </c>
      <c r="L17" s="15"/>
    </row>
    <row r="18" s="2" customFormat="true" ht="30" customHeight="true" spans="1:12">
      <c r="A18" s="9">
        <v>5</v>
      </c>
      <c r="B18" s="9" t="s">
        <v>68</v>
      </c>
      <c r="C18" s="10" t="s">
        <v>69</v>
      </c>
      <c r="D18" s="12" t="s">
        <v>70</v>
      </c>
      <c r="E18" s="12">
        <v>1</v>
      </c>
      <c r="F18" s="9" t="s">
        <v>71</v>
      </c>
      <c r="G18" s="14" t="s">
        <v>72</v>
      </c>
      <c r="H18" s="9" t="s">
        <v>73</v>
      </c>
      <c r="I18" s="9">
        <v>82.64</v>
      </c>
      <c r="J18" s="9" t="s">
        <v>19</v>
      </c>
      <c r="K18" s="22">
        <f t="shared" si="0"/>
        <v>76.106</v>
      </c>
      <c r="L18" s="15" t="s">
        <v>20</v>
      </c>
    </row>
    <row r="19" s="2" customFormat="true" ht="30" customHeight="true" spans="1:12">
      <c r="A19" s="9"/>
      <c r="B19" s="9"/>
      <c r="C19" s="10"/>
      <c r="D19" s="12"/>
      <c r="E19" s="12"/>
      <c r="F19" s="10" t="s">
        <v>74</v>
      </c>
      <c r="G19" s="14" t="s">
        <v>75</v>
      </c>
      <c r="H19" s="9" t="s">
        <v>60</v>
      </c>
      <c r="I19" s="9">
        <v>82.54</v>
      </c>
      <c r="J19" s="9" t="s">
        <v>19</v>
      </c>
      <c r="K19" s="22">
        <f t="shared" si="0"/>
        <v>75.166</v>
      </c>
      <c r="L19" s="15" t="s">
        <v>20</v>
      </c>
    </row>
    <row r="20" s="2" customFormat="true" ht="30" customHeight="true" spans="1:12">
      <c r="A20" s="9"/>
      <c r="B20" s="9"/>
      <c r="C20" s="10"/>
      <c r="D20" s="12"/>
      <c r="E20" s="12"/>
      <c r="F20" s="10" t="s">
        <v>76</v>
      </c>
      <c r="G20" s="14" t="s">
        <v>77</v>
      </c>
      <c r="H20" s="9" t="s">
        <v>73</v>
      </c>
      <c r="I20" s="9">
        <v>73.12</v>
      </c>
      <c r="J20" s="9" t="s">
        <v>19</v>
      </c>
      <c r="K20" s="22">
        <f t="shared" si="0"/>
        <v>72.298</v>
      </c>
      <c r="L20" s="15"/>
    </row>
    <row r="21" s="2" customFormat="true" ht="30" customHeight="true" spans="1:12">
      <c r="A21" s="10">
        <v>6</v>
      </c>
      <c r="B21" s="10" t="s">
        <v>68</v>
      </c>
      <c r="C21" s="10" t="s">
        <v>78</v>
      </c>
      <c r="D21" s="9" t="s">
        <v>79</v>
      </c>
      <c r="E21" s="9">
        <v>1</v>
      </c>
      <c r="F21" s="10" t="s">
        <v>61</v>
      </c>
      <c r="G21" s="14" t="s">
        <v>80</v>
      </c>
      <c r="H21" s="9" t="s">
        <v>26</v>
      </c>
      <c r="I21" s="9">
        <v>83.08</v>
      </c>
      <c r="J21" s="9" t="s">
        <v>19</v>
      </c>
      <c r="K21" s="22">
        <f t="shared" si="0"/>
        <v>74.782</v>
      </c>
      <c r="L21" s="15" t="s">
        <v>20</v>
      </c>
    </row>
    <row r="22" s="2" customFormat="true" ht="30" customHeight="true" spans="1:12">
      <c r="A22" s="10"/>
      <c r="B22" s="10"/>
      <c r="C22" s="10"/>
      <c r="D22" s="9"/>
      <c r="E22" s="9"/>
      <c r="F22" s="10" t="s">
        <v>81</v>
      </c>
      <c r="G22" s="14" t="s">
        <v>82</v>
      </c>
      <c r="H22" s="9" t="s">
        <v>83</v>
      </c>
      <c r="I22" s="9">
        <v>81.22</v>
      </c>
      <c r="J22" s="9" t="s">
        <v>19</v>
      </c>
      <c r="K22" s="22">
        <f t="shared" si="0"/>
        <v>71.938</v>
      </c>
      <c r="L22" s="15" t="s">
        <v>20</v>
      </c>
    </row>
    <row r="23" s="2" customFormat="true" ht="30" customHeight="true" spans="1:12">
      <c r="A23" s="10"/>
      <c r="B23" s="10"/>
      <c r="C23" s="10"/>
      <c r="D23" s="9"/>
      <c r="E23" s="9"/>
      <c r="F23" s="10" t="s">
        <v>84</v>
      </c>
      <c r="G23" s="14" t="s">
        <v>85</v>
      </c>
      <c r="H23" s="9" t="s">
        <v>86</v>
      </c>
      <c r="I23" s="9">
        <v>78.84</v>
      </c>
      <c r="J23" s="9" t="s">
        <v>19</v>
      </c>
      <c r="K23" s="22">
        <f t="shared" si="0"/>
        <v>71.286</v>
      </c>
      <c r="L23" s="15"/>
    </row>
    <row r="24" s="2" customFormat="true" ht="30" customHeight="true" spans="1:12">
      <c r="A24" s="10">
        <v>7</v>
      </c>
      <c r="B24" s="10" t="s">
        <v>87</v>
      </c>
      <c r="C24" s="10" t="s">
        <v>88</v>
      </c>
      <c r="D24" s="9" t="s">
        <v>89</v>
      </c>
      <c r="E24" s="9">
        <v>1</v>
      </c>
      <c r="F24" s="10" t="s">
        <v>90</v>
      </c>
      <c r="G24" s="14" t="s">
        <v>91</v>
      </c>
      <c r="H24" s="9" t="s">
        <v>46</v>
      </c>
      <c r="I24" s="9">
        <v>82.9</v>
      </c>
      <c r="J24" s="9" t="s">
        <v>19</v>
      </c>
      <c r="K24" s="22">
        <f t="shared" si="0"/>
        <v>75.46</v>
      </c>
      <c r="L24" s="15" t="s">
        <v>20</v>
      </c>
    </row>
    <row r="25" s="2" customFormat="true" ht="30" customHeight="true" spans="1:12">
      <c r="A25" s="10"/>
      <c r="B25" s="10"/>
      <c r="C25" s="10"/>
      <c r="D25" s="9"/>
      <c r="E25" s="9"/>
      <c r="F25" s="10" t="s">
        <v>92</v>
      </c>
      <c r="G25" s="14" t="s">
        <v>93</v>
      </c>
      <c r="H25" s="9" t="s">
        <v>94</v>
      </c>
      <c r="I25" s="9">
        <v>78</v>
      </c>
      <c r="J25" s="9" t="s">
        <v>19</v>
      </c>
      <c r="K25" s="22">
        <f t="shared" si="0"/>
        <v>73.95</v>
      </c>
      <c r="L25" s="15" t="s">
        <v>20</v>
      </c>
    </row>
    <row r="26" s="2" customFormat="true" ht="30" customHeight="true" spans="1:12">
      <c r="A26" s="10"/>
      <c r="B26" s="10"/>
      <c r="C26" s="10"/>
      <c r="D26" s="9"/>
      <c r="E26" s="9"/>
      <c r="F26" s="12" t="s">
        <v>95</v>
      </c>
      <c r="G26" s="14" t="s">
        <v>96</v>
      </c>
      <c r="H26" s="9" t="s">
        <v>97</v>
      </c>
      <c r="I26" s="9">
        <v>78.5</v>
      </c>
      <c r="J26" s="9" t="s">
        <v>19</v>
      </c>
      <c r="K26" s="22">
        <f t="shared" si="0"/>
        <v>73.25</v>
      </c>
      <c r="L26" s="15"/>
    </row>
    <row r="27" s="2" customFormat="true" ht="30" customHeight="true" spans="1:12">
      <c r="A27" s="9">
        <v>8</v>
      </c>
      <c r="B27" s="9" t="s">
        <v>87</v>
      </c>
      <c r="C27" s="9" t="s">
        <v>98</v>
      </c>
      <c r="D27" s="10" t="s">
        <v>99</v>
      </c>
      <c r="E27" s="10">
        <v>1</v>
      </c>
      <c r="F27" s="10" t="s">
        <v>100</v>
      </c>
      <c r="G27" s="14" t="s">
        <v>101</v>
      </c>
      <c r="H27" s="9" t="s">
        <v>102</v>
      </c>
      <c r="I27" s="9">
        <v>79.7</v>
      </c>
      <c r="J27" s="9" t="s">
        <v>19</v>
      </c>
      <c r="K27" s="22">
        <f t="shared" si="0"/>
        <v>76.13</v>
      </c>
      <c r="L27" s="15" t="s">
        <v>20</v>
      </c>
    </row>
    <row r="28" s="2" customFormat="true" ht="30" customHeight="true" spans="1:12">
      <c r="A28" s="9"/>
      <c r="B28" s="9"/>
      <c r="C28" s="9"/>
      <c r="D28" s="10"/>
      <c r="E28" s="10"/>
      <c r="F28" s="10" t="s">
        <v>103</v>
      </c>
      <c r="G28" s="14" t="s">
        <v>104</v>
      </c>
      <c r="H28" s="9" t="s">
        <v>105</v>
      </c>
      <c r="I28" s="9">
        <v>77.58</v>
      </c>
      <c r="J28" s="9" t="s">
        <v>19</v>
      </c>
      <c r="K28" s="22">
        <f t="shared" si="0"/>
        <v>72.432</v>
      </c>
      <c r="L28" s="15" t="s">
        <v>20</v>
      </c>
    </row>
    <row r="29" s="2" customFormat="true" ht="30" customHeight="true" spans="1:12">
      <c r="A29" s="9"/>
      <c r="B29" s="9"/>
      <c r="C29" s="9"/>
      <c r="D29" s="10"/>
      <c r="E29" s="10"/>
      <c r="F29" s="10" t="s">
        <v>106</v>
      </c>
      <c r="G29" s="14" t="s">
        <v>107</v>
      </c>
      <c r="H29" s="9" t="s">
        <v>46</v>
      </c>
      <c r="I29" s="9">
        <v>70.4</v>
      </c>
      <c r="J29" s="9" t="s">
        <v>19</v>
      </c>
      <c r="K29" s="22">
        <f t="shared" si="0"/>
        <v>70.46</v>
      </c>
      <c r="L29" s="15"/>
    </row>
    <row r="30" s="2" customFormat="true" ht="30" customHeight="true" spans="1:12">
      <c r="A30" s="9">
        <v>9</v>
      </c>
      <c r="B30" s="9" t="s">
        <v>108</v>
      </c>
      <c r="C30" s="9" t="s">
        <v>109</v>
      </c>
      <c r="D30" s="10" t="s">
        <v>110</v>
      </c>
      <c r="E30" s="16">
        <v>1</v>
      </c>
      <c r="F30" s="10" t="s">
        <v>111</v>
      </c>
      <c r="G30" s="14" t="s">
        <v>112</v>
      </c>
      <c r="H30" s="9" t="s">
        <v>113</v>
      </c>
      <c r="I30" s="9">
        <v>78.8</v>
      </c>
      <c r="J30" s="9" t="s">
        <v>19</v>
      </c>
      <c r="K30" s="22">
        <f t="shared" si="0"/>
        <v>74.12</v>
      </c>
      <c r="L30" s="15" t="s">
        <v>20</v>
      </c>
    </row>
    <row r="31" s="2" customFormat="true" ht="30" customHeight="true" spans="1:12">
      <c r="A31" s="9"/>
      <c r="B31" s="9"/>
      <c r="C31" s="9"/>
      <c r="D31" s="10"/>
      <c r="E31" s="17"/>
      <c r="F31" s="10" t="s">
        <v>114</v>
      </c>
      <c r="G31" s="14" t="s">
        <v>115</v>
      </c>
      <c r="H31" s="9" t="s">
        <v>97</v>
      </c>
      <c r="I31" s="9">
        <v>74.8</v>
      </c>
      <c r="J31" s="9" t="s">
        <v>19</v>
      </c>
      <c r="K31" s="22">
        <f t="shared" si="0"/>
        <v>71.77</v>
      </c>
      <c r="L31" s="15" t="s">
        <v>20</v>
      </c>
    </row>
    <row r="32" s="2" customFormat="true" ht="30" customHeight="true" spans="1:12">
      <c r="A32" s="9"/>
      <c r="B32" s="9"/>
      <c r="C32" s="9"/>
      <c r="D32" s="10"/>
      <c r="E32" s="17"/>
      <c r="F32" s="10" t="s">
        <v>114</v>
      </c>
      <c r="G32" s="14" t="s">
        <v>116</v>
      </c>
      <c r="H32" s="9" t="s">
        <v>117</v>
      </c>
      <c r="I32" s="9">
        <v>73.8</v>
      </c>
      <c r="J32" s="9" t="s">
        <v>19</v>
      </c>
      <c r="K32" s="22">
        <f t="shared" si="0"/>
        <v>70.77</v>
      </c>
      <c r="L32" s="15"/>
    </row>
    <row r="33" s="2" customFormat="true" ht="30" customHeight="true" spans="1:12">
      <c r="A33" s="11">
        <v>10</v>
      </c>
      <c r="B33" s="11" t="s">
        <v>118</v>
      </c>
      <c r="C33" s="12" t="s">
        <v>119</v>
      </c>
      <c r="D33" s="12" t="s">
        <v>120</v>
      </c>
      <c r="E33" s="12">
        <v>2</v>
      </c>
      <c r="F33" s="10" t="s">
        <v>121</v>
      </c>
      <c r="G33" s="14" t="s">
        <v>122</v>
      </c>
      <c r="H33" s="9" t="s">
        <v>123</v>
      </c>
      <c r="I33" s="9">
        <v>80.7</v>
      </c>
      <c r="J33" s="9" t="s">
        <v>19</v>
      </c>
      <c r="K33" s="22">
        <f t="shared" si="0"/>
        <v>77.13</v>
      </c>
      <c r="L33" s="15" t="s">
        <v>20</v>
      </c>
    </row>
    <row r="34" s="2" customFormat="true" ht="30" customHeight="true" spans="1:12">
      <c r="A34" s="11"/>
      <c r="B34" s="11"/>
      <c r="C34" s="12"/>
      <c r="D34" s="12"/>
      <c r="E34" s="12"/>
      <c r="F34" s="10" t="s">
        <v>24</v>
      </c>
      <c r="G34" s="14" t="s">
        <v>124</v>
      </c>
      <c r="H34" s="9" t="s">
        <v>60</v>
      </c>
      <c r="I34" s="9">
        <v>81.9</v>
      </c>
      <c r="J34" s="9" t="s">
        <v>19</v>
      </c>
      <c r="K34" s="22">
        <f t="shared" si="0"/>
        <v>74.91</v>
      </c>
      <c r="L34" s="15" t="s">
        <v>20</v>
      </c>
    </row>
    <row r="35" s="2" customFormat="true" ht="30" customHeight="true" spans="1:12">
      <c r="A35" s="11"/>
      <c r="B35" s="11"/>
      <c r="C35" s="12"/>
      <c r="D35" s="12"/>
      <c r="E35" s="12"/>
      <c r="F35" s="10" t="s">
        <v>125</v>
      </c>
      <c r="G35" s="14" t="s">
        <v>126</v>
      </c>
      <c r="H35" s="9" t="s">
        <v>113</v>
      </c>
      <c r="I35" s="9">
        <v>77.7</v>
      </c>
      <c r="J35" s="9" t="s">
        <v>19</v>
      </c>
      <c r="K35" s="22">
        <f t="shared" si="0"/>
        <v>73.68</v>
      </c>
      <c r="L35" s="15" t="s">
        <v>20</v>
      </c>
    </row>
    <row r="36" s="2" customFormat="true" ht="30" customHeight="true" spans="1:12">
      <c r="A36" s="11"/>
      <c r="B36" s="11"/>
      <c r="C36" s="12"/>
      <c r="D36" s="12"/>
      <c r="E36" s="12"/>
      <c r="F36" s="10" t="s">
        <v>66</v>
      </c>
      <c r="G36" s="14" t="s">
        <v>127</v>
      </c>
      <c r="H36" s="9" t="s">
        <v>43</v>
      </c>
      <c r="I36" s="9">
        <v>76.46</v>
      </c>
      <c r="J36" s="9" t="s">
        <v>19</v>
      </c>
      <c r="K36" s="22">
        <f t="shared" si="0"/>
        <v>73.484</v>
      </c>
      <c r="L36" s="15" t="s">
        <v>20</v>
      </c>
    </row>
    <row r="37" s="2" customFormat="true" ht="30" customHeight="true" spans="1:12">
      <c r="A37" s="11"/>
      <c r="B37" s="11"/>
      <c r="C37" s="12"/>
      <c r="D37" s="12"/>
      <c r="E37" s="12"/>
      <c r="F37" s="10" t="s">
        <v>128</v>
      </c>
      <c r="G37" s="14" t="s">
        <v>129</v>
      </c>
      <c r="H37" s="9" t="s">
        <v>113</v>
      </c>
      <c r="I37" s="9">
        <v>77.06</v>
      </c>
      <c r="J37" s="9" t="s">
        <v>19</v>
      </c>
      <c r="K37" s="22">
        <f t="shared" si="0"/>
        <v>73.424</v>
      </c>
      <c r="L37" s="15"/>
    </row>
    <row r="38" s="2" customFormat="true" ht="30" customHeight="true" spans="1:12">
      <c r="A38" s="11"/>
      <c r="B38" s="11"/>
      <c r="C38" s="12"/>
      <c r="D38" s="12"/>
      <c r="E38" s="12"/>
      <c r="F38" s="10" t="s">
        <v>16</v>
      </c>
      <c r="G38" s="14" t="s">
        <v>130</v>
      </c>
      <c r="H38" s="9" t="s">
        <v>60</v>
      </c>
      <c r="I38" s="9">
        <v>74.9</v>
      </c>
      <c r="J38" s="9" t="s">
        <v>19</v>
      </c>
      <c r="K38" s="22">
        <f t="shared" ref="K36:K75" si="1">H38*0.6+I38*0.4</f>
        <v>72.11</v>
      </c>
      <c r="L38" s="15"/>
    </row>
    <row r="39" s="2" customFormat="true" ht="30" customHeight="true" spans="1:12">
      <c r="A39" s="10">
        <v>11</v>
      </c>
      <c r="B39" s="10" t="s">
        <v>131</v>
      </c>
      <c r="C39" s="10" t="s">
        <v>132</v>
      </c>
      <c r="D39" s="10" t="s">
        <v>133</v>
      </c>
      <c r="E39" s="10">
        <v>1</v>
      </c>
      <c r="F39" s="10" t="s">
        <v>21</v>
      </c>
      <c r="G39" s="14" t="s">
        <v>134</v>
      </c>
      <c r="H39" s="9" t="s">
        <v>18</v>
      </c>
      <c r="I39" s="9">
        <v>75.04</v>
      </c>
      <c r="J39" s="9" t="s">
        <v>19</v>
      </c>
      <c r="K39" s="22">
        <f t="shared" si="1"/>
        <v>73.516</v>
      </c>
      <c r="L39" s="15" t="s">
        <v>20</v>
      </c>
    </row>
    <row r="40" s="2" customFormat="true" ht="30" customHeight="true" spans="1:12">
      <c r="A40" s="10"/>
      <c r="B40" s="10"/>
      <c r="C40" s="10"/>
      <c r="D40" s="10"/>
      <c r="E40" s="10"/>
      <c r="F40" s="10" t="s">
        <v>81</v>
      </c>
      <c r="G40" s="14" t="s">
        <v>135</v>
      </c>
      <c r="H40" s="9" t="s">
        <v>46</v>
      </c>
      <c r="I40" s="9">
        <v>76.2</v>
      </c>
      <c r="J40" s="9" t="s">
        <v>19</v>
      </c>
      <c r="K40" s="22">
        <f t="shared" si="1"/>
        <v>72.78</v>
      </c>
      <c r="L40" s="15" t="s">
        <v>20</v>
      </c>
    </row>
    <row r="41" s="2" customFormat="true" ht="30" customHeight="true" spans="1:12">
      <c r="A41" s="10"/>
      <c r="B41" s="10"/>
      <c r="C41" s="10"/>
      <c r="D41" s="10"/>
      <c r="E41" s="10"/>
      <c r="F41" s="10" t="s">
        <v>21</v>
      </c>
      <c r="G41" s="14" t="s">
        <v>136</v>
      </c>
      <c r="H41" s="9" t="s">
        <v>60</v>
      </c>
      <c r="I41" s="9">
        <v>76.12</v>
      </c>
      <c r="J41" s="9" t="s">
        <v>19</v>
      </c>
      <c r="K41" s="22">
        <f t="shared" si="1"/>
        <v>72.598</v>
      </c>
      <c r="L41" s="15"/>
    </row>
    <row r="42" s="2" customFormat="true" ht="30" customHeight="true" spans="1:12">
      <c r="A42" s="9">
        <v>12</v>
      </c>
      <c r="B42" s="9" t="s">
        <v>131</v>
      </c>
      <c r="C42" s="9" t="s">
        <v>137</v>
      </c>
      <c r="D42" s="9" t="s">
        <v>138</v>
      </c>
      <c r="E42" s="9">
        <v>1</v>
      </c>
      <c r="F42" s="10" t="s">
        <v>61</v>
      </c>
      <c r="G42" s="14" t="s">
        <v>139</v>
      </c>
      <c r="H42" s="9" t="s">
        <v>43</v>
      </c>
      <c r="I42" s="9">
        <v>78.1</v>
      </c>
      <c r="J42" s="9" t="s">
        <v>19</v>
      </c>
      <c r="K42" s="22">
        <f t="shared" si="1"/>
        <v>74.14</v>
      </c>
      <c r="L42" s="15" t="s">
        <v>20</v>
      </c>
    </row>
    <row r="43" s="2" customFormat="true" ht="30" customHeight="true" spans="1:12">
      <c r="A43" s="9"/>
      <c r="B43" s="9"/>
      <c r="C43" s="9"/>
      <c r="D43" s="9"/>
      <c r="E43" s="9"/>
      <c r="F43" s="10" t="s">
        <v>24</v>
      </c>
      <c r="G43" s="14" t="s">
        <v>140</v>
      </c>
      <c r="H43" s="9" t="s">
        <v>60</v>
      </c>
      <c r="I43" s="9">
        <v>78.2</v>
      </c>
      <c r="J43" s="9" t="s">
        <v>19</v>
      </c>
      <c r="K43" s="22">
        <f t="shared" si="1"/>
        <v>73.43</v>
      </c>
      <c r="L43" s="15" t="s">
        <v>20</v>
      </c>
    </row>
    <row r="44" s="2" customFormat="true" ht="30" customHeight="true" spans="1:12">
      <c r="A44" s="9"/>
      <c r="B44" s="9"/>
      <c r="C44" s="9"/>
      <c r="D44" s="9"/>
      <c r="E44" s="9"/>
      <c r="F44" s="10" t="s">
        <v>103</v>
      </c>
      <c r="G44" s="14" t="s">
        <v>141</v>
      </c>
      <c r="H44" s="9" t="s">
        <v>49</v>
      </c>
      <c r="I44" s="9">
        <v>75.7</v>
      </c>
      <c r="J44" s="9" t="s">
        <v>19</v>
      </c>
      <c r="K44" s="22">
        <f t="shared" si="1"/>
        <v>72.73</v>
      </c>
      <c r="L44" s="15"/>
    </row>
    <row r="45" s="2" customFormat="true" ht="30" customHeight="true" spans="1:12">
      <c r="A45" s="10">
        <v>13</v>
      </c>
      <c r="B45" s="10" t="s">
        <v>142</v>
      </c>
      <c r="C45" s="10" t="s">
        <v>39</v>
      </c>
      <c r="D45" s="10" t="s">
        <v>143</v>
      </c>
      <c r="E45" s="10">
        <v>1</v>
      </c>
      <c r="F45" s="10" t="s">
        <v>47</v>
      </c>
      <c r="G45" s="14" t="s">
        <v>144</v>
      </c>
      <c r="H45" s="9" t="s">
        <v>46</v>
      </c>
      <c r="I45" s="9">
        <v>89.06</v>
      </c>
      <c r="J45" s="9" t="s">
        <v>19</v>
      </c>
      <c r="K45" s="22">
        <f t="shared" si="1"/>
        <v>77.924</v>
      </c>
      <c r="L45" s="15" t="s">
        <v>20</v>
      </c>
    </row>
    <row r="46" s="2" customFormat="true" ht="30" customHeight="true" spans="1:12">
      <c r="A46" s="10"/>
      <c r="B46" s="10"/>
      <c r="C46" s="10"/>
      <c r="D46" s="10"/>
      <c r="E46" s="10"/>
      <c r="F46" s="10" t="s">
        <v>100</v>
      </c>
      <c r="G46" s="14" t="s">
        <v>145</v>
      </c>
      <c r="H46" s="9" t="s">
        <v>146</v>
      </c>
      <c r="I46" s="9">
        <v>83.26</v>
      </c>
      <c r="J46" s="9" t="s">
        <v>19</v>
      </c>
      <c r="K46" s="22">
        <f t="shared" si="1"/>
        <v>77.404</v>
      </c>
      <c r="L46" s="15" t="s">
        <v>20</v>
      </c>
    </row>
    <row r="47" s="2" customFormat="true" ht="30" customHeight="true" spans="1:12">
      <c r="A47" s="10"/>
      <c r="B47" s="10"/>
      <c r="C47" s="10"/>
      <c r="D47" s="10"/>
      <c r="E47" s="10"/>
      <c r="F47" s="10" t="s">
        <v>58</v>
      </c>
      <c r="G47" s="14" t="s">
        <v>147</v>
      </c>
      <c r="H47" s="9" t="s">
        <v>23</v>
      </c>
      <c r="I47" s="9">
        <v>78.9</v>
      </c>
      <c r="J47" s="9" t="s">
        <v>19</v>
      </c>
      <c r="K47" s="22">
        <f t="shared" si="1"/>
        <v>73.56</v>
      </c>
      <c r="L47" s="15"/>
    </row>
    <row r="48" s="2" customFormat="true" ht="30" customHeight="true" spans="1:12">
      <c r="A48" s="9">
        <v>14</v>
      </c>
      <c r="B48" s="9" t="s">
        <v>148</v>
      </c>
      <c r="C48" s="9" t="s">
        <v>149</v>
      </c>
      <c r="D48" s="10" t="s">
        <v>150</v>
      </c>
      <c r="E48" s="10">
        <v>1</v>
      </c>
      <c r="F48" s="10" t="s">
        <v>151</v>
      </c>
      <c r="G48" s="14" t="s">
        <v>152</v>
      </c>
      <c r="H48" s="9" t="s">
        <v>153</v>
      </c>
      <c r="I48" s="9">
        <v>83.8</v>
      </c>
      <c r="J48" s="9" t="s">
        <v>19</v>
      </c>
      <c r="K48" s="22">
        <f t="shared" si="1"/>
        <v>71.77</v>
      </c>
      <c r="L48" s="15" t="s">
        <v>20</v>
      </c>
    </row>
    <row r="49" s="2" customFormat="true" ht="30" customHeight="true" spans="1:12">
      <c r="A49" s="9"/>
      <c r="B49" s="9"/>
      <c r="C49" s="9"/>
      <c r="D49" s="10"/>
      <c r="E49" s="10"/>
      <c r="F49" s="10" t="s">
        <v>154</v>
      </c>
      <c r="G49" s="14" t="s">
        <v>155</v>
      </c>
      <c r="H49" s="9" t="s">
        <v>83</v>
      </c>
      <c r="I49" s="9">
        <v>80.06</v>
      </c>
      <c r="J49" s="9" t="s">
        <v>19</v>
      </c>
      <c r="K49" s="22">
        <f t="shared" si="1"/>
        <v>71.474</v>
      </c>
      <c r="L49" s="15" t="s">
        <v>20</v>
      </c>
    </row>
    <row r="50" s="2" customFormat="true" ht="33" customHeight="true" spans="1:12">
      <c r="A50" s="9"/>
      <c r="B50" s="9"/>
      <c r="C50" s="9"/>
      <c r="D50" s="10"/>
      <c r="E50" s="10"/>
      <c r="F50" s="10" t="s">
        <v>156</v>
      </c>
      <c r="G50" s="14" t="s">
        <v>157</v>
      </c>
      <c r="H50" s="9" t="s">
        <v>158</v>
      </c>
      <c r="I50" s="9">
        <v>75.3</v>
      </c>
      <c r="J50" s="9" t="s">
        <v>19</v>
      </c>
      <c r="K50" s="22">
        <f t="shared" si="1"/>
        <v>69.72</v>
      </c>
      <c r="L50" s="15"/>
    </row>
    <row r="51" s="2" customFormat="true" ht="30" customHeight="true" spans="1:12">
      <c r="A51" s="9">
        <v>15</v>
      </c>
      <c r="B51" s="9" t="s">
        <v>148</v>
      </c>
      <c r="C51" s="12" t="s">
        <v>159</v>
      </c>
      <c r="D51" s="12" t="s">
        <v>160</v>
      </c>
      <c r="E51" s="12">
        <v>1</v>
      </c>
      <c r="F51" s="10" t="s">
        <v>161</v>
      </c>
      <c r="G51" s="14" t="s">
        <v>162</v>
      </c>
      <c r="H51" s="9" t="s">
        <v>18</v>
      </c>
      <c r="I51" s="9">
        <v>87.76</v>
      </c>
      <c r="J51" s="9" t="s">
        <v>19</v>
      </c>
      <c r="K51" s="22">
        <f t="shared" si="1"/>
        <v>78.604</v>
      </c>
      <c r="L51" s="15" t="s">
        <v>20</v>
      </c>
    </row>
    <row r="52" s="2" customFormat="true" ht="30" customHeight="true" spans="1:12">
      <c r="A52" s="9"/>
      <c r="B52" s="9"/>
      <c r="C52" s="12"/>
      <c r="D52" s="12"/>
      <c r="E52" s="12"/>
      <c r="F52" s="10" t="s">
        <v>163</v>
      </c>
      <c r="G52" s="14" t="s">
        <v>164</v>
      </c>
      <c r="H52" s="9" t="s">
        <v>23</v>
      </c>
      <c r="I52" s="9">
        <v>90.18</v>
      </c>
      <c r="J52" s="9" t="s">
        <v>19</v>
      </c>
      <c r="K52" s="22">
        <f t="shared" si="1"/>
        <v>78.072</v>
      </c>
      <c r="L52" s="15" t="s">
        <v>20</v>
      </c>
    </row>
    <row r="53" s="2" customFormat="true" ht="30" customHeight="true" spans="1:12">
      <c r="A53" s="9"/>
      <c r="B53" s="9"/>
      <c r="C53" s="12"/>
      <c r="D53" s="12"/>
      <c r="E53" s="12"/>
      <c r="F53" s="10" t="s">
        <v>165</v>
      </c>
      <c r="G53" s="14" t="s">
        <v>166</v>
      </c>
      <c r="H53" s="9" t="s">
        <v>23</v>
      </c>
      <c r="I53" s="9">
        <v>84.28</v>
      </c>
      <c r="J53" s="9" t="s">
        <v>19</v>
      </c>
      <c r="K53" s="22">
        <f t="shared" si="1"/>
        <v>75.712</v>
      </c>
      <c r="L53" s="15"/>
    </row>
    <row r="54" s="2" customFormat="true" ht="30" customHeight="true" spans="1:12">
      <c r="A54" s="9"/>
      <c r="B54" s="9"/>
      <c r="C54" s="12"/>
      <c r="D54" s="12"/>
      <c r="E54" s="12"/>
      <c r="F54" s="10" t="s">
        <v>167</v>
      </c>
      <c r="G54" s="14" t="s">
        <v>168</v>
      </c>
      <c r="H54" s="9" t="s">
        <v>49</v>
      </c>
      <c r="I54" s="9">
        <v>82.76</v>
      </c>
      <c r="J54" s="9" t="s">
        <v>19</v>
      </c>
      <c r="K54" s="22">
        <f t="shared" si="1"/>
        <v>75.554</v>
      </c>
      <c r="L54" s="15"/>
    </row>
    <row r="55" s="2" customFormat="true" ht="30" customHeight="true" spans="1:12">
      <c r="A55" s="9">
        <v>16</v>
      </c>
      <c r="B55" s="9" t="s">
        <v>169</v>
      </c>
      <c r="C55" s="9" t="s">
        <v>170</v>
      </c>
      <c r="D55" s="10" t="s">
        <v>171</v>
      </c>
      <c r="E55" s="10">
        <v>1</v>
      </c>
      <c r="F55" s="10" t="s">
        <v>172</v>
      </c>
      <c r="G55" s="14" t="s">
        <v>173</v>
      </c>
      <c r="H55" s="9" t="s">
        <v>146</v>
      </c>
      <c r="I55" s="9">
        <v>85.2</v>
      </c>
      <c r="J55" s="9" t="s">
        <v>19</v>
      </c>
      <c r="K55" s="22">
        <f t="shared" si="1"/>
        <v>78.18</v>
      </c>
      <c r="L55" s="15" t="s">
        <v>20</v>
      </c>
    </row>
    <row r="56" s="2" customFormat="true" ht="30" customHeight="true" spans="1:12">
      <c r="A56" s="9"/>
      <c r="B56" s="9"/>
      <c r="C56" s="9"/>
      <c r="D56" s="10"/>
      <c r="E56" s="10"/>
      <c r="F56" s="10" t="s">
        <v>174</v>
      </c>
      <c r="G56" s="14" t="s">
        <v>175</v>
      </c>
      <c r="H56" s="9" t="s">
        <v>113</v>
      </c>
      <c r="I56" s="9">
        <v>81.64</v>
      </c>
      <c r="J56" s="9" t="s">
        <v>19</v>
      </c>
      <c r="K56" s="22">
        <f t="shared" si="1"/>
        <v>75.256</v>
      </c>
      <c r="L56" s="15" t="s">
        <v>20</v>
      </c>
    </row>
    <row r="57" s="2" customFormat="true" ht="30" customHeight="true" spans="1:12">
      <c r="A57" s="9"/>
      <c r="B57" s="9"/>
      <c r="C57" s="9"/>
      <c r="D57" s="10"/>
      <c r="E57" s="10"/>
      <c r="F57" s="10" t="s">
        <v>161</v>
      </c>
      <c r="G57" s="14" t="s">
        <v>176</v>
      </c>
      <c r="H57" s="9" t="s">
        <v>60</v>
      </c>
      <c r="I57" s="9">
        <v>77.18</v>
      </c>
      <c r="J57" s="9" t="s">
        <v>19</v>
      </c>
      <c r="K57" s="22">
        <f t="shared" si="1"/>
        <v>73.022</v>
      </c>
      <c r="L57" s="15"/>
    </row>
    <row r="58" s="2" customFormat="true" ht="30" customHeight="true" spans="1:12">
      <c r="A58" s="9">
        <v>17</v>
      </c>
      <c r="B58" s="9" t="s">
        <v>169</v>
      </c>
      <c r="C58" s="9" t="s">
        <v>177</v>
      </c>
      <c r="D58" s="12" t="s">
        <v>178</v>
      </c>
      <c r="E58" s="12">
        <v>1</v>
      </c>
      <c r="F58" s="10" t="s">
        <v>71</v>
      </c>
      <c r="G58" s="14" t="s">
        <v>179</v>
      </c>
      <c r="H58" s="9" t="s">
        <v>102</v>
      </c>
      <c r="I58" s="9">
        <v>84.22</v>
      </c>
      <c r="J58" s="9" t="s">
        <v>19</v>
      </c>
      <c r="K58" s="22">
        <f t="shared" si="1"/>
        <v>77.938</v>
      </c>
      <c r="L58" s="15" t="s">
        <v>20</v>
      </c>
    </row>
    <row r="59" s="2" customFormat="true" ht="30" customHeight="true" spans="1:12">
      <c r="A59" s="9"/>
      <c r="B59" s="9"/>
      <c r="C59" s="9"/>
      <c r="D59" s="12"/>
      <c r="E59" s="12"/>
      <c r="F59" s="10" t="s">
        <v>21</v>
      </c>
      <c r="G59" s="14" t="s">
        <v>180</v>
      </c>
      <c r="H59" s="9" t="s">
        <v>49</v>
      </c>
      <c r="I59" s="9">
        <v>82.32</v>
      </c>
      <c r="J59" s="9" t="s">
        <v>19</v>
      </c>
      <c r="K59" s="22">
        <f t="shared" si="1"/>
        <v>75.378</v>
      </c>
      <c r="L59" s="15" t="s">
        <v>20</v>
      </c>
    </row>
    <row r="60" s="2" customFormat="true" ht="30" customHeight="true" spans="1:12">
      <c r="A60" s="9"/>
      <c r="B60" s="9"/>
      <c r="C60" s="9"/>
      <c r="D60" s="12"/>
      <c r="E60" s="12"/>
      <c r="F60" s="10" t="s">
        <v>167</v>
      </c>
      <c r="G60" s="14" t="s">
        <v>181</v>
      </c>
      <c r="H60" s="9" t="s">
        <v>63</v>
      </c>
      <c r="I60" s="9">
        <v>72.48</v>
      </c>
      <c r="J60" s="9" t="s">
        <v>19</v>
      </c>
      <c r="K60" s="22">
        <f t="shared" si="1"/>
        <v>72.192</v>
      </c>
      <c r="L60" s="15"/>
    </row>
    <row r="61" s="2" customFormat="true" ht="30" customHeight="true" spans="1:12">
      <c r="A61" s="10">
        <v>18</v>
      </c>
      <c r="B61" s="10" t="s">
        <v>182</v>
      </c>
      <c r="C61" s="10" t="s">
        <v>183</v>
      </c>
      <c r="D61" s="9" t="s">
        <v>184</v>
      </c>
      <c r="E61" s="9">
        <v>1</v>
      </c>
      <c r="F61" s="10" t="s">
        <v>167</v>
      </c>
      <c r="G61" s="14" t="s">
        <v>185</v>
      </c>
      <c r="H61" s="9" t="s">
        <v>186</v>
      </c>
      <c r="I61" s="9">
        <v>79.6</v>
      </c>
      <c r="J61" s="9" t="s">
        <v>19</v>
      </c>
      <c r="K61" s="22">
        <f t="shared" si="1"/>
        <v>79.156</v>
      </c>
      <c r="L61" s="15" t="s">
        <v>20</v>
      </c>
    </row>
    <row r="62" s="2" customFormat="true" ht="30" customHeight="true" spans="1:12">
      <c r="A62" s="10"/>
      <c r="B62" s="10"/>
      <c r="C62" s="10"/>
      <c r="D62" s="9"/>
      <c r="E62" s="9"/>
      <c r="F62" s="10" t="s">
        <v>187</v>
      </c>
      <c r="G62" s="14" t="s">
        <v>188</v>
      </c>
      <c r="H62" s="9" t="s">
        <v>189</v>
      </c>
      <c r="I62" s="9">
        <v>83.8</v>
      </c>
      <c r="J62" s="9" t="s">
        <v>19</v>
      </c>
      <c r="K62" s="22">
        <f t="shared" si="1"/>
        <v>73.93</v>
      </c>
      <c r="L62" s="15" t="s">
        <v>20</v>
      </c>
    </row>
    <row r="63" s="2" customFormat="true" ht="30" customHeight="true" spans="1:12">
      <c r="A63" s="9">
        <v>19</v>
      </c>
      <c r="B63" s="9" t="s">
        <v>190</v>
      </c>
      <c r="C63" s="9" t="s">
        <v>191</v>
      </c>
      <c r="D63" s="10" t="s">
        <v>192</v>
      </c>
      <c r="E63" s="10">
        <v>1</v>
      </c>
      <c r="F63" s="10" t="s">
        <v>16</v>
      </c>
      <c r="G63" s="14" t="s">
        <v>193</v>
      </c>
      <c r="H63" s="9" t="s">
        <v>49</v>
      </c>
      <c r="I63" s="9">
        <v>81.18</v>
      </c>
      <c r="J63" s="9" t="s">
        <v>19</v>
      </c>
      <c r="K63" s="22">
        <f t="shared" si="1"/>
        <v>74.922</v>
      </c>
      <c r="L63" s="15" t="s">
        <v>20</v>
      </c>
    </row>
    <row r="64" s="2" customFormat="true" ht="30" customHeight="true" spans="1:12">
      <c r="A64" s="9"/>
      <c r="B64" s="9"/>
      <c r="C64" s="9"/>
      <c r="D64" s="10"/>
      <c r="E64" s="10"/>
      <c r="F64" s="10" t="s">
        <v>167</v>
      </c>
      <c r="G64" s="14" t="s">
        <v>194</v>
      </c>
      <c r="H64" s="9" t="s">
        <v>49</v>
      </c>
      <c r="I64" s="9">
        <v>78.94</v>
      </c>
      <c r="J64" s="9" t="s">
        <v>19</v>
      </c>
      <c r="K64" s="22">
        <f t="shared" si="1"/>
        <v>74.026</v>
      </c>
      <c r="L64" s="15" t="s">
        <v>20</v>
      </c>
    </row>
    <row r="65" s="2" customFormat="true" ht="30" customHeight="true" spans="1:12">
      <c r="A65" s="13">
        <v>20</v>
      </c>
      <c r="B65" s="13" t="s">
        <v>195</v>
      </c>
      <c r="C65" s="13" t="s">
        <v>196</v>
      </c>
      <c r="D65" s="12" t="s">
        <v>197</v>
      </c>
      <c r="E65" s="12">
        <v>1</v>
      </c>
      <c r="F65" s="10" t="s">
        <v>76</v>
      </c>
      <c r="G65" s="14" t="s">
        <v>198</v>
      </c>
      <c r="H65" s="9" t="s">
        <v>63</v>
      </c>
      <c r="I65" s="9">
        <v>80.2</v>
      </c>
      <c r="J65" s="9" t="s">
        <v>19</v>
      </c>
      <c r="K65" s="22">
        <f t="shared" si="1"/>
        <v>75.28</v>
      </c>
      <c r="L65" s="15" t="s">
        <v>20</v>
      </c>
    </row>
    <row r="66" s="2" customFormat="true" ht="30" customHeight="true" spans="1:12">
      <c r="A66" s="13"/>
      <c r="B66" s="13"/>
      <c r="C66" s="13"/>
      <c r="D66" s="12"/>
      <c r="E66" s="12"/>
      <c r="F66" s="10" t="s">
        <v>199</v>
      </c>
      <c r="G66" s="14" t="s">
        <v>200</v>
      </c>
      <c r="H66" s="9" t="s">
        <v>94</v>
      </c>
      <c r="I66" s="9">
        <v>78.8</v>
      </c>
      <c r="J66" s="9" t="s">
        <v>19</v>
      </c>
      <c r="K66" s="22">
        <f t="shared" si="1"/>
        <v>74.27</v>
      </c>
      <c r="L66" s="15" t="s">
        <v>20</v>
      </c>
    </row>
    <row r="67" s="2" customFormat="true" ht="30" customHeight="true" spans="1:12">
      <c r="A67" s="13"/>
      <c r="B67" s="13"/>
      <c r="C67" s="13"/>
      <c r="D67" s="12"/>
      <c r="E67" s="12"/>
      <c r="F67" s="10" t="s">
        <v>53</v>
      </c>
      <c r="G67" s="14" t="s">
        <v>201</v>
      </c>
      <c r="H67" s="9" t="s">
        <v>60</v>
      </c>
      <c r="I67" s="9">
        <v>76.36</v>
      </c>
      <c r="J67" s="9" t="s">
        <v>19</v>
      </c>
      <c r="K67" s="22">
        <f t="shared" si="1"/>
        <v>72.694</v>
      </c>
      <c r="L67" s="15"/>
    </row>
    <row r="68" s="2" customFormat="true" ht="30" customHeight="true" spans="1:12">
      <c r="A68" s="9">
        <v>21</v>
      </c>
      <c r="B68" s="9" t="s">
        <v>202</v>
      </c>
      <c r="C68" s="9" t="s">
        <v>203</v>
      </c>
      <c r="D68" s="10" t="s">
        <v>204</v>
      </c>
      <c r="E68" s="10">
        <v>2</v>
      </c>
      <c r="F68" s="10" t="s">
        <v>21</v>
      </c>
      <c r="G68" s="14" t="s">
        <v>205</v>
      </c>
      <c r="H68" s="9" t="s">
        <v>60</v>
      </c>
      <c r="I68" s="9">
        <v>80.9</v>
      </c>
      <c r="J68" s="9" t="s">
        <v>19</v>
      </c>
      <c r="K68" s="22">
        <f t="shared" si="1"/>
        <v>74.51</v>
      </c>
      <c r="L68" s="15" t="s">
        <v>20</v>
      </c>
    </row>
    <row r="69" s="2" customFormat="true" ht="30" customHeight="true" spans="1:12">
      <c r="A69" s="9"/>
      <c r="B69" s="9"/>
      <c r="C69" s="9"/>
      <c r="D69" s="10"/>
      <c r="E69" s="10"/>
      <c r="F69" s="10" t="s">
        <v>81</v>
      </c>
      <c r="G69" s="14" t="s">
        <v>206</v>
      </c>
      <c r="H69" s="9" t="s">
        <v>26</v>
      </c>
      <c r="I69" s="9">
        <v>81</v>
      </c>
      <c r="J69" s="9" t="s">
        <v>19</v>
      </c>
      <c r="K69" s="22">
        <f t="shared" si="1"/>
        <v>73.95</v>
      </c>
      <c r="L69" s="15" t="s">
        <v>20</v>
      </c>
    </row>
    <row r="70" s="2" customFormat="true" ht="30" customHeight="true" spans="1:12">
      <c r="A70" s="9"/>
      <c r="B70" s="9"/>
      <c r="C70" s="9"/>
      <c r="D70" s="10"/>
      <c r="E70" s="10"/>
      <c r="F70" s="10" t="s">
        <v>61</v>
      </c>
      <c r="G70" s="14" t="s">
        <v>207</v>
      </c>
      <c r="H70" s="9" t="s">
        <v>208</v>
      </c>
      <c r="I70" s="9">
        <v>80.5</v>
      </c>
      <c r="J70" s="9" t="s">
        <v>19</v>
      </c>
      <c r="K70" s="22">
        <f t="shared" si="1"/>
        <v>73.9</v>
      </c>
      <c r="L70" s="15" t="s">
        <v>20</v>
      </c>
    </row>
    <row r="71" s="2" customFormat="true" ht="30" customHeight="true" spans="1:12">
      <c r="A71" s="9"/>
      <c r="B71" s="9"/>
      <c r="C71" s="9"/>
      <c r="D71" s="10"/>
      <c r="E71" s="10"/>
      <c r="F71" s="10" t="s">
        <v>209</v>
      </c>
      <c r="G71" s="14" t="s">
        <v>210</v>
      </c>
      <c r="H71" s="9" t="s">
        <v>94</v>
      </c>
      <c r="I71" s="9">
        <v>75.7</v>
      </c>
      <c r="J71" s="9" t="s">
        <v>19</v>
      </c>
      <c r="K71" s="22">
        <f t="shared" si="1"/>
        <v>73.03</v>
      </c>
      <c r="L71" s="15" t="s">
        <v>20</v>
      </c>
    </row>
    <row r="72" s="2" customFormat="true" ht="30" customHeight="true" spans="1:12">
      <c r="A72" s="9"/>
      <c r="B72" s="9"/>
      <c r="C72" s="9"/>
      <c r="D72" s="10"/>
      <c r="E72" s="10"/>
      <c r="F72" s="10" t="s">
        <v>211</v>
      </c>
      <c r="G72" s="14" t="s">
        <v>212</v>
      </c>
      <c r="H72" s="9" t="s">
        <v>113</v>
      </c>
      <c r="I72" s="9">
        <v>73.4</v>
      </c>
      <c r="J72" s="9" t="s">
        <v>19</v>
      </c>
      <c r="K72" s="22">
        <f t="shared" si="1"/>
        <v>71.96</v>
      </c>
      <c r="L72" s="15"/>
    </row>
    <row r="73" s="2" customFormat="true" ht="30" customHeight="true" spans="1:12">
      <c r="A73" s="9"/>
      <c r="B73" s="9"/>
      <c r="C73" s="9"/>
      <c r="D73" s="10"/>
      <c r="E73" s="10"/>
      <c r="F73" s="10" t="s">
        <v>30</v>
      </c>
      <c r="G73" s="14" t="s">
        <v>213</v>
      </c>
      <c r="H73" s="9" t="s">
        <v>46</v>
      </c>
      <c r="I73" s="9">
        <v>73.88</v>
      </c>
      <c r="J73" s="9" t="s">
        <v>19</v>
      </c>
      <c r="K73" s="22">
        <f t="shared" si="1"/>
        <v>71.852</v>
      </c>
      <c r="L73" s="15"/>
    </row>
    <row r="74" s="2" customFormat="true" ht="30" customHeight="true" spans="1:12">
      <c r="A74" s="10">
        <v>22</v>
      </c>
      <c r="B74" s="10" t="s">
        <v>214</v>
      </c>
      <c r="C74" s="10" t="s">
        <v>215</v>
      </c>
      <c r="D74" s="9" t="s">
        <v>216</v>
      </c>
      <c r="E74" s="9">
        <v>1</v>
      </c>
      <c r="F74" s="10" t="s">
        <v>71</v>
      </c>
      <c r="G74" s="14" t="s">
        <v>217</v>
      </c>
      <c r="H74" s="9" t="s">
        <v>94</v>
      </c>
      <c r="I74" s="9">
        <v>87.26</v>
      </c>
      <c r="J74" s="9" t="s">
        <v>19</v>
      </c>
      <c r="K74" s="22">
        <f t="shared" si="1"/>
        <v>77.654</v>
      </c>
      <c r="L74" s="15" t="s">
        <v>20</v>
      </c>
    </row>
    <row r="75" s="2" customFormat="true" ht="30" customHeight="true" spans="1:12">
      <c r="A75" s="10"/>
      <c r="B75" s="10"/>
      <c r="C75" s="10"/>
      <c r="D75" s="9"/>
      <c r="E75" s="9"/>
      <c r="F75" s="10" t="s">
        <v>218</v>
      </c>
      <c r="G75" s="14" t="s">
        <v>219</v>
      </c>
      <c r="H75" s="9" t="s">
        <v>220</v>
      </c>
      <c r="I75" s="9">
        <v>77</v>
      </c>
      <c r="J75" s="9" t="s">
        <v>19</v>
      </c>
      <c r="K75" s="22">
        <f t="shared" si="1"/>
        <v>74.15</v>
      </c>
      <c r="L75" s="15" t="s">
        <v>20</v>
      </c>
    </row>
    <row r="76" s="2" customFormat="true" ht="30" customHeight="true" spans="1:12">
      <c r="A76" s="10"/>
      <c r="B76" s="10"/>
      <c r="C76" s="10"/>
      <c r="D76" s="9"/>
      <c r="E76" s="9"/>
      <c r="F76" s="10" t="s">
        <v>16</v>
      </c>
      <c r="G76" s="14" t="s">
        <v>221</v>
      </c>
      <c r="H76" s="9" t="s">
        <v>49</v>
      </c>
      <c r="I76" s="9">
        <v>76.2</v>
      </c>
      <c r="J76" s="9" t="s">
        <v>19</v>
      </c>
      <c r="K76" s="22">
        <f t="shared" ref="K68:K106" si="2">H76*0.6+I76*0.4</f>
        <v>72.93</v>
      </c>
      <c r="L76" s="15"/>
    </row>
    <row r="77" s="2" customFormat="true" ht="30" customHeight="true" spans="1:12">
      <c r="A77" s="10">
        <v>23</v>
      </c>
      <c r="B77" s="10" t="s">
        <v>222</v>
      </c>
      <c r="C77" s="10" t="s">
        <v>39</v>
      </c>
      <c r="D77" s="9" t="s">
        <v>223</v>
      </c>
      <c r="E77" s="9">
        <v>1</v>
      </c>
      <c r="F77" s="10" t="s">
        <v>224</v>
      </c>
      <c r="G77" s="14" t="s">
        <v>225</v>
      </c>
      <c r="H77" s="9" t="s">
        <v>73</v>
      </c>
      <c r="I77" s="9">
        <v>82.9</v>
      </c>
      <c r="J77" s="9" t="s">
        <v>19</v>
      </c>
      <c r="K77" s="22">
        <f t="shared" si="2"/>
        <v>76.21</v>
      </c>
      <c r="L77" s="15" t="s">
        <v>20</v>
      </c>
    </row>
    <row r="78" s="2" customFormat="true" ht="30" customHeight="true" spans="1:12">
      <c r="A78" s="10"/>
      <c r="B78" s="10"/>
      <c r="C78" s="10"/>
      <c r="D78" s="9"/>
      <c r="E78" s="9"/>
      <c r="F78" s="10" t="s">
        <v>226</v>
      </c>
      <c r="G78" s="14" t="s">
        <v>227</v>
      </c>
      <c r="H78" s="9" t="s">
        <v>60</v>
      </c>
      <c r="I78" s="9">
        <v>82.16</v>
      </c>
      <c r="J78" s="9" t="s">
        <v>19</v>
      </c>
      <c r="K78" s="22">
        <f t="shared" si="2"/>
        <v>75.014</v>
      </c>
      <c r="L78" s="15" t="s">
        <v>20</v>
      </c>
    </row>
    <row r="79" s="2" customFormat="true" ht="30" customHeight="true" spans="1:12">
      <c r="A79" s="10"/>
      <c r="B79" s="10"/>
      <c r="C79" s="10"/>
      <c r="D79" s="9"/>
      <c r="E79" s="9"/>
      <c r="F79" s="10" t="s">
        <v>228</v>
      </c>
      <c r="G79" s="14" t="s">
        <v>229</v>
      </c>
      <c r="H79" s="9" t="s">
        <v>60</v>
      </c>
      <c r="I79" s="9">
        <v>64.1</v>
      </c>
      <c r="J79" s="9" t="s">
        <v>19</v>
      </c>
      <c r="K79" s="22">
        <f t="shared" si="2"/>
        <v>67.79</v>
      </c>
      <c r="L79" s="15"/>
    </row>
    <row r="80" s="2" customFormat="true" ht="30" customHeight="true" spans="1:12">
      <c r="A80" s="10">
        <v>24</v>
      </c>
      <c r="B80" s="10" t="s">
        <v>230</v>
      </c>
      <c r="C80" s="10" t="s">
        <v>231</v>
      </c>
      <c r="D80" s="9" t="s">
        <v>232</v>
      </c>
      <c r="E80" s="9">
        <v>1</v>
      </c>
      <c r="F80" s="10" t="s">
        <v>71</v>
      </c>
      <c r="G80" s="14" t="s">
        <v>233</v>
      </c>
      <c r="H80" s="9" t="s">
        <v>73</v>
      </c>
      <c r="I80" s="9">
        <v>80.9</v>
      </c>
      <c r="J80" s="9">
        <v>74.2</v>
      </c>
      <c r="K80" s="22">
        <f>H80*0.6+I80*0.2+J80*0.2</f>
        <v>74.07</v>
      </c>
      <c r="L80" s="15" t="s">
        <v>20</v>
      </c>
    </row>
    <row r="81" s="2" customFormat="true" ht="30" customHeight="true" spans="1:12">
      <c r="A81" s="10"/>
      <c r="B81" s="10"/>
      <c r="C81" s="10"/>
      <c r="D81" s="9"/>
      <c r="E81" s="9"/>
      <c r="F81" s="10" t="s">
        <v>234</v>
      </c>
      <c r="G81" s="14" t="s">
        <v>235</v>
      </c>
      <c r="H81" s="9" t="s">
        <v>46</v>
      </c>
      <c r="I81" s="9">
        <v>83.8</v>
      </c>
      <c r="J81" s="9">
        <v>74.53</v>
      </c>
      <c r="K81" s="22">
        <f>H81*0.6+I81*0.2+J81*0.2</f>
        <v>73.966</v>
      </c>
      <c r="L81" s="15" t="s">
        <v>20</v>
      </c>
    </row>
    <row r="82" s="2" customFormat="true" ht="30" customHeight="true" spans="1:12">
      <c r="A82" s="10"/>
      <c r="B82" s="10"/>
      <c r="C82" s="10"/>
      <c r="D82" s="9"/>
      <c r="E82" s="9"/>
      <c r="F82" s="10" t="s">
        <v>114</v>
      </c>
      <c r="G82" s="14" t="s">
        <v>236</v>
      </c>
      <c r="H82" s="9" t="s">
        <v>237</v>
      </c>
      <c r="I82" s="9">
        <v>82.4</v>
      </c>
      <c r="J82" s="9">
        <v>71.3</v>
      </c>
      <c r="K82" s="22">
        <f>H82*0.6+I82*0.2+J82*0.2</f>
        <v>71.39</v>
      </c>
      <c r="L82" s="15"/>
    </row>
    <row r="83" s="2" customFormat="true" ht="30" customHeight="true" spans="1:12">
      <c r="A83" s="10">
        <v>25</v>
      </c>
      <c r="B83" s="10" t="s">
        <v>238</v>
      </c>
      <c r="C83" s="10" t="s">
        <v>239</v>
      </c>
      <c r="D83" s="9" t="s">
        <v>240</v>
      </c>
      <c r="E83" s="9">
        <v>1</v>
      </c>
      <c r="F83" s="10" t="s">
        <v>241</v>
      </c>
      <c r="G83" s="14" t="s">
        <v>242</v>
      </c>
      <c r="H83" s="9" t="s">
        <v>46</v>
      </c>
      <c r="I83" s="9">
        <v>80.1</v>
      </c>
      <c r="J83" s="9" t="s">
        <v>19</v>
      </c>
      <c r="K83" s="22">
        <f>H83*0.6+I83*0.4</f>
        <v>74.34</v>
      </c>
      <c r="L83" s="15" t="s">
        <v>20</v>
      </c>
    </row>
    <row r="84" s="2" customFormat="true" ht="30" customHeight="true" spans="1:12">
      <c r="A84" s="10"/>
      <c r="B84" s="10"/>
      <c r="C84" s="10"/>
      <c r="D84" s="9"/>
      <c r="E84" s="9"/>
      <c r="F84" s="10" t="s">
        <v>33</v>
      </c>
      <c r="G84" s="14" t="s">
        <v>243</v>
      </c>
      <c r="H84" s="9" t="s">
        <v>94</v>
      </c>
      <c r="I84" s="9">
        <v>74.68</v>
      </c>
      <c r="J84" s="9" t="s">
        <v>19</v>
      </c>
      <c r="K84" s="22">
        <f>H84*0.6+I84*0.4</f>
        <v>72.622</v>
      </c>
      <c r="L84" s="15" t="s">
        <v>20</v>
      </c>
    </row>
    <row r="85" s="2" customFormat="true" ht="30" customHeight="true" spans="1:12">
      <c r="A85" s="10"/>
      <c r="B85" s="10"/>
      <c r="C85" s="10"/>
      <c r="D85" s="9"/>
      <c r="E85" s="9"/>
      <c r="F85" s="10" t="s">
        <v>244</v>
      </c>
      <c r="G85" s="14" t="s">
        <v>245</v>
      </c>
      <c r="H85" s="9" t="s">
        <v>49</v>
      </c>
      <c r="I85" s="9">
        <v>75.4</v>
      </c>
      <c r="J85" s="9" t="s">
        <v>19</v>
      </c>
      <c r="K85" s="22">
        <f>H85*0.6+I85*0.4</f>
        <v>72.61</v>
      </c>
      <c r="L85" s="15"/>
    </row>
    <row r="86" s="2" customFormat="true" ht="30" customHeight="true" spans="1:12">
      <c r="A86" s="10">
        <v>26</v>
      </c>
      <c r="B86" s="10" t="s">
        <v>246</v>
      </c>
      <c r="C86" s="10" t="s">
        <v>247</v>
      </c>
      <c r="D86" s="9" t="s">
        <v>248</v>
      </c>
      <c r="E86" s="9">
        <v>1</v>
      </c>
      <c r="F86" s="10" t="s">
        <v>249</v>
      </c>
      <c r="G86" s="14" t="s">
        <v>250</v>
      </c>
      <c r="H86" s="9" t="s">
        <v>251</v>
      </c>
      <c r="I86" s="9">
        <v>78</v>
      </c>
      <c r="J86" s="9" t="s">
        <v>19</v>
      </c>
      <c r="K86" s="22">
        <f t="shared" si="2"/>
        <v>79.398</v>
      </c>
      <c r="L86" s="15" t="s">
        <v>20</v>
      </c>
    </row>
    <row r="87" s="2" customFormat="true" ht="30" customHeight="true" spans="1:12">
      <c r="A87" s="10"/>
      <c r="B87" s="10"/>
      <c r="C87" s="10"/>
      <c r="D87" s="9"/>
      <c r="E87" s="9"/>
      <c r="F87" s="10" t="s">
        <v>252</v>
      </c>
      <c r="G87" s="14" t="s">
        <v>253</v>
      </c>
      <c r="H87" s="9" t="s">
        <v>254</v>
      </c>
      <c r="I87" s="9">
        <v>76</v>
      </c>
      <c r="J87" s="9" t="s">
        <v>19</v>
      </c>
      <c r="K87" s="22">
        <f t="shared" si="2"/>
        <v>76.102</v>
      </c>
      <c r="L87" s="15" t="s">
        <v>20</v>
      </c>
    </row>
    <row r="88" s="2" customFormat="true" ht="30" customHeight="true" spans="1:12">
      <c r="A88" s="10"/>
      <c r="B88" s="10"/>
      <c r="C88" s="10"/>
      <c r="D88" s="9"/>
      <c r="E88" s="9"/>
      <c r="F88" s="10" t="s">
        <v>255</v>
      </c>
      <c r="G88" s="14" t="s">
        <v>256</v>
      </c>
      <c r="H88" s="9" t="s">
        <v>257</v>
      </c>
      <c r="I88" s="9">
        <v>75.86</v>
      </c>
      <c r="J88" s="9" t="s">
        <v>19</v>
      </c>
      <c r="K88" s="22">
        <f t="shared" si="2"/>
        <v>73.268</v>
      </c>
      <c r="L88" s="15"/>
    </row>
    <row r="89" s="2" customFormat="true" ht="30" customHeight="true" spans="1:12">
      <c r="A89" s="9">
        <v>27</v>
      </c>
      <c r="B89" s="9" t="s">
        <v>258</v>
      </c>
      <c r="C89" s="9" t="s">
        <v>39</v>
      </c>
      <c r="D89" s="10" t="s">
        <v>259</v>
      </c>
      <c r="E89" s="10">
        <v>1</v>
      </c>
      <c r="F89" s="10" t="s">
        <v>260</v>
      </c>
      <c r="G89" s="14" t="s">
        <v>261</v>
      </c>
      <c r="H89" s="9" t="s">
        <v>262</v>
      </c>
      <c r="I89" s="9">
        <v>76.6</v>
      </c>
      <c r="J89" s="9" t="s">
        <v>19</v>
      </c>
      <c r="K89" s="22">
        <f t="shared" si="2"/>
        <v>77.05</v>
      </c>
      <c r="L89" s="15" t="s">
        <v>20</v>
      </c>
    </row>
    <row r="90" s="2" customFormat="true" ht="30" customHeight="true" spans="1:12">
      <c r="A90" s="9"/>
      <c r="B90" s="9"/>
      <c r="C90" s="9"/>
      <c r="D90" s="10"/>
      <c r="E90" s="10"/>
      <c r="F90" s="10" t="s">
        <v>263</v>
      </c>
      <c r="G90" s="14" t="s">
        <v>264</v>
      </c>
      <c r="H90" s="9" t="s">
        <v>265</v>
      </c>
      <c r="I90" s="9">
        <v>75.08</v>
      </c>
      <c r="J90" s="9" t="s">
        <v>19</v>
      </c>
      <c r="K90" s="22">
        <f t="shared" si="2"/>
        <v>76.838</v>
      </c>
      <c r="L90" s="15" t="s">
        <v>20</v>
      </c>
    </row>
    <row r="91" s="2" customFormat="true" ht="30" customHeight="true" spans="1:12">
      <c r="A91" s="9"/>
      <c r="B91" s="9"/>
      <c r="C91" s="9"/>
      <c r="D91" s="10"/>
      <c r="E91" s="10"/>
      <c r="F91" s="10" t="s">
        <v>266</v>
      </c>
      <c r="G91" s="14" t="s">
        <v>267</v>
      </c>
      <c r="H91" s="9" t="s">
        <v>268</v>
      </c>
      <c r="I91" s="9">
        <v>74.16</v>
      </c>
      <c r="J91" s="9" t="s">
        <v>19</v>
      </c>
      <c r="K91" s="22">
        <f t="shared" si="2"/>
        <v>72.318</v>
      </c>
      <c r="L91" s="15"/>
    </row>
    <row r="92" s="2" customFormat="true" ht="30" customHeight="true" spans="1:12">
      <c r="A92" s="10">
        <v>28</v>
      </c>
      <c r="B92" s="10" t="s">
        <v>269</v>
      </c>
      <c r="C92" s="10" t="s">
        <v>39</v>
      </c>
      <c r="D92" s="9" t="s">
        <v>270</v>
      </c>
      <c r="E92" s="9">
        <v>1</v>
      </c>
      <c r="F92" s="10" t="s">
        <v>271</v>
      </c>
      <c r="G92" s="14" t="s">
        <v>272</v>
      </c>
      <c r="H92" s="9" t="s">
        <v>94</v>
      </c>
      <c r="I92" s="9">
        <v>80.2</v>
      </c>
      <c r="J92" s="9" t="s">
        <v>19</v>
      </c>
      <c r="K92" s="22">
        <f t="shared" si="2"/>
        <v>74.83</v>
      </c>
      <c r="L92" s="15" t="s">
        <v>20</v>
      </c>
    </row>
    <row r="93" s="2" customFormat="true" ht="30" customHeight="true" spans="1:12">
      <c r="A93" s="10"/>
      <c r="B93" s="10"/>
      <c r="C93" s="10"/>
      <c r="D93" s="9"/>
      <c r="E93" s="9"/>
      <c r="F93" s="10" t="s">
        <v>114</v>
      </c>
      <c r="G93" s="14" t="s">
        <v>273</v>
      </c>
      <c r="H93" s="9" t="s">
        <v>18</v>
      </c>
      <c r="I93" s="9">
        <v>75.9</v>
      </c>
      <c r="J93" s="9" t="s">
        <v>19</v>
      </c>
      <c r="K93" s="22">
        <f t="shared" si="2"/>
        <v>73.86</v>
      </c>
      <c r="L93" s="15" t="s">
        <v>20</v>
      </c>
    </row>
    <row r="94" s="2" customFormat="true" ht="30" customHeight="true" spans="1:12">
      <c r="A94" s="10"/>
      <c r="B94" s="10"/>
      <c r="C94" s="10"/>
      <c r="D94" s="9"/>
      <c r="E94" s="9"/>
      <c r="F94" s="10" t="s">
        <v>58</v>
      </c>
      <c r="G94" s="14" t="s">
        <v>274</v>
      </c>
      <c r="H94" s="9" t="s">
        <v>113</v>
      </c>
      <c r="I94" s="9">
        <v>77.7</v>
      </c>
      <c r="J94" s="9" t="s">
        <v>19</v>
      </c>
      <c r="K94" s="22">
        <f t="shared" si="2"/>
        <v>73.68</v>
      </c>
      <c r="L94" s="15"/>
    </row>
    <row r="95" s="2" customFormat="true" ht="30" customHeight="true" spans="1:12">
      <c r="A95" s="10">
        <v>29</v>
      </c>
      <c r="B95" s="10" t="s">
        <v>19</v>
      </c>
      <c r="C95" s="10" t="s">
        <v>19</v>
      </c>
      <c r="D95" s="9" t="s">
        <v>275</v>
      </c>
      <c r="E95" s="9">
        <v>1</v>
      </c>
      <c r="F95" s="12" t="s">
        <v>276</v>
      </c>
      <c r="G95" s="14" t="s">
        <v>277</v>
      </c>
      <c r="H95" s="9" t="s">
        <v>237</v>
      </c>
      <c r="I95" s="9">
        <v>79.1</v>
      </c>
      <c r="J95" s="9" t="s">
        <v>19</v>
      </c>
      <c r="K95" s="22">
        <f t="shared" si="2"/>
        <v>72.29</v>
      </c>
      <c r="L95" s="15" t="s">
        <v>20</v>
      </c>
    </row>
    <row r="96" s="2" customFormat="true" ht="30" customHeight="true" spans="1:12">
      <c r="A96" s="10"/>
      <c r="B96" s="10"/>
      <c r="C96" s="10"/>
      <c r="D96" s="9"/>
      <c r="E96" s="9"/>
      <c r="F96" s="10" t="s">
        <v>278</v>
      </c>
      <c r="G96" s="14" t="s">
        <v>279</v>
      </c>
      <c r="H96" s="9" t="s">
        <v>49</v>
      </c>
      <c r="I96" s="9">
        <v>70.36</v>
      </c>
      <c r="J96" s="9" t="s">
        <v>19</v>
      </c>
      <c r="K96" s="22">
        <f t="shared" si="2"/>
        <v>70.594</v>
      </c>
      <c r="L96" s="15" t="s">
        <v>20</v>
      </c>
    </row>
    <row r="97" s="2" customFormat="true" ht="30" customHeight="true" spans="1:12">
      <c r="A97" s="10"/>
      <c r="B97" s="10"/>
      <c r="C97" s="10"/>
      <c r="D97" s="9"/>
      <c r="E97" s="9"/>
      <c r="F97" s="10" t="s">
        <v>61</v>
      </c>
      <c r="G97" s="14" t="s">
        <v>280</v>
      </c>
      <c r="H97" s="9" t="s">
        <v>105</v>
      </c>
      <c r="I97" s="9">
        <v>22.8</v>
      </c>
      <c r="J97" s="9" t="s">
        <v>19</v>
      </c>
      <c r="K97" s="22">
        <f t="shared" si="2"/>
        <v>50.52</v>
      </c>
      <c r="L97" s="15"/>
    </row>
    <row r="98" s="2" customFormat="true" ht="29" customHeight="true" spans="1:12">
      <c r="A98" s="12">
        <v>30</v>
      </c>
      <c r="B98" s="12" t="s">
        <v>281</v>
      </c>
      <c r="C98" s="12" t="s">
        <v>282</v>
      </c>
      <c r="D98" s="12" t="s">
        <v>283</v>
      </c>
      <c r="E98" s="12">
        <v>1</v>
      </c>
      <c r="F98" s="11" t="s">
        <v>284</v>
      </c>
      <c r="G98" s="14" t="s">
        <v>285</v>
      </c>
      <c r="H98" s="9" t="s">
        <v>208</v>
      </c>
      <c r="I98" s="9">
        <v>75.06</v>
      </c>
      <c r="J98" s="9" t="s">
        <v>19</v>
      </c>
      <c r="K98" s="22">
        <f t="shared" si="2"/>
        <v>71.724</v>
      </c>
      <c r="L98" s="15" t="s">
        <v>20</v>
      </c>
    </row>
    <row r="99" s="2" customFormat="true" ht="29" customHeight="true" spans="1:12">
      <c r="A99" s="12"/>
      <c r="B99" s="12"/>
      <c r="C99" s="12"/>
      <c r="D99" s="12"/>
      <c r="E99" s="12"/>
      <c r="F99" s="13" t="s">
        <v>71</v>
      </c>
      <c r="G99" s="14" t="s">
        <v>286</v>
      </c>
      <c r="H99" s="9" t="s">
        <v>94</v>
      </c>
      <c r="I99" s="9">
        <v>71.5</v>
      </c>
      <c r="J99" s="9" t="s">
        <v>19</v>
      </c>
      <c r="K99" s="22">
        <f t="shared" si="2"/>
        <v>71.35</v>
      </c>
      <c r="L99" s="15" t="s">
        <v>20</v>
      </c>
    </row>
    <row r="100" s="2" customFormat="true" ht="29" customHeight="true" spans="1:12">
      <c r="A100" s="12"/>
      <c r="B100" s="12"/>
      <c r="C100" s="12"/>
      <c r="D100" s="12"/>
      <c r="E100" s="12"/>
      <c r="F100" s="13" t="s">
        <v>287</v>
      </c>
      <c r="G100" s="14" t="s">
        <v>288</v>
      </c>
      <c r="H100" s="9" t="s">
        <v>208</v>
      </c>
      <c r="I100" s="9">
        <v>72.88</v>
      </c>
      <c r="J100" s="9" t="s">
        <v>19</v>
      </c>
      <c r="K100" s="22">
        <f t="shared" si="2"/>
        <v>70.852</v>
      </c>
      <c r="L100" s="15"/>
    </row>
    <row r="101" s="2" customFormat="true" ht="29" customHeight="true" spans="1:12">
      <c r="A101" s="12">
        <v>31</v>
      </c>
      <c r="B101" s="12" t="s">
        <v>289</v>
      </c>
      <c r="C101" s="12" t="s">
        <v>290</v>
      </c>
      <c r="D101" s="12" t="s">
        <v>291</v>
      </c>
      <c r="E101" s="12">
        <v>1</v>
      </c>
      <c r="F101" s="13" t="s">
        <v>47</v>
      </c>
      <c r="G101" s="14" t="s">
        <v>292</v>
      </c>
      <c r="H101" s="9" t="s">
        <v>26</v>
      </c>
      <c r="I101" s="9">
        <v>80.3</v>
      </c>
      <c r="J101" s="9" t="s">
        <v>19</v>
      </c>
      <c r="K101" s="22">
        <f t="shared" si="2"/>
        <v>73.67</v>
      </c>
      <c r="L101" s="15" t="s">
        <v>20</v>
      </c>
    </row>
    <row r="102" s="2" customFormat="true" ht="29" customHeight="true" spans="1:12">
      <c r="A102" s="12"/>
      <c r="B102" s="12"/>
      <c r="C102" s="12"/>
      <c r="D102" s="12"/>
      <c r="E102" s="12"/>
      <c r="F102" s="13" t="s">
        <v>161</v>
      </c>
      <c r="G102" s="14" t="s">
        <v>293</v>
      </c>
      <c r="H102" s="9" t="s">
        <v>208</v>
      </c>
      <c r="I102" s="9">
        <v>78.5</v>
      </c>
      <c r="J102" s="9" t="s">
        <v>19</v>
      </c>
      <c r="K102" s="22">
        <f t="shared" si="2"/>
        <v>73.1</v>
      </c>
      <c r="L102" s="15" t="s">
        <v>20</v>
      </c>
    </row>
    <row r="103" s="2" customFormat="true" ht="29" customHeight="true" spans="1:12">
      <c r="A103" s="12"/>
      <c r="B103" s="12"/>
      <c r="C103" s="12"/>
      <c r="D103" s="12"/>
      <c r="E103" s="12"/>
      <c r="F103" s="13" t="s">
        <v>167</v>
      </c>
      <c r="G103" s="14" t="s">
        <v>294</v>
      </c>
      <c r="H103" s="9" t="s">
        <v>295</v>
      </c>
      <c r="I103" s="9">
        <v>81.4</v>
      </c>
      <c r="J103" s="9" t="s">
        <v>19</v>
      </c>
      <c r="K103" s="22">
        <f t="shared" si="2"/>
        <v>73.06</v>
      </c>
      <c r="L103" s="15"/>
    </row>
    <row r="104" s="2" customFormat="true" ht="29" customHeight="true" spans="1:12">
      <c r="A104" s="12"/>
      <c r="B104" s="12"/>
      <c r="C104" s="12"/>
      <c r="D104" s="12"/>
      <c r="E104" s="12"/>
      <c r="F104" s="13" t="s">
        <v>114</v>
      </c>
      <c r="G104" s="14" t="s">
        <v>296</v>
      </c>
      <c r="H104" s="9" t="s">
        <v>295</v>
      </c>
      <c r="I104" s="9">
        <v>79.4</v>
      </c>
      <c r="J104" s="9" t="s">
        <v>19</v>
      </c>
      <c r="K104" s="22">
        <f t="shared" si="2"/>
        <v>72.26</v>
      </c>
      <c r="L104" s="15"/>
    </row>
    <row r="105" s="2" customFormat="true" ht="29" customHeight="true" spans="1:12">
      <c r="A105" s="12">
        <v>32</v>
      </c>
      <c r="B105" s="12" t="s">
        <v>297</v>
      </c>
      <c r="C105" s="12" t="s">
        <v>298</v>
      </c>
      <c r="D105" s="12" t="s">
        <v>299</v>
      </c>
      <c r="E105" s="12">
        <v>1</v>
      </c>
      <c r="F105" s="12" t="s">
        <v>276</v>
      </c>
      <c r="G105" s="14" t="s">
        <v>300</v>
      </c>
      <c r="H105" s="9" t="s">
        <v>97</v>
      </c>
      <c r="I105" s="9">
        <v>79.6</v>
      </c>
      <c r="J105" s="9" t="s">
        <v>19</v>
      </c>
      <c r="K105" s="22">
        <f t="shared" si="2"/>
        <v>73.69</v>
      </c>
      <c r="L105" s="15" t="s">
        <v>20</v>
      </c>
    </row>
    <row r="106" s="2" customFormat="true" ht="29" customHeight="true" spans="1:12">
      <c r="A106" s="12"/>
      <c r="B106" s="12"/>
      <c r="C106" s="12"/>
      <c r="D106" s="12"/>
      <c r="E106" s="12"/>
      <c r="F106" s="12" t="s">
        <v>301</v>
      </c>
      <c r="G106" s="14" t="s">
        <v>302</v>
      </c>
      <c r="H106" s="9" t="s">
        <v>49</v>
      </c>
      <c r="I106" s="9">
        <v>76.6</v>
      </c>
      <c r="J106" s="9" t="s">
        <v>19</v>
      </c>
      <c r="K106" s="22">
        <f t="shared" si="2"/>
        <v>73.09</v>
      </c>
      <c r="L106" s="15" t="s">
        <v>20</v>
      </c>
    </row>
    <row r="107" s="2" customFormat="true" ht="29" customHeight="true" spans="1:12">
      <c r="A107" s="12"/>
      <c r="B107" s="12"/>
      <c r="C107" s="12"/>
      <c r="D107" s="12"/>
      <c r="E107" s="12"/>
      <c r="F107" s="12" t="s">
        <v>303</v>
      </c>
      <c r="G107" s="14" t="s">
        <v>304</v>
      </c>
      <c r="H107" s="9" t="s">
        <v>208</v>
      </c>
      <c r="I107" s="9">
        <v>75.4</v>
      </c>
      <c r="J107" s="9" t="s">
        <v>19</v>
      </c>
      <c r="K107" s="22">
        <f t="shared" ref="K100:K136" si="3">H107*0.6+I107*0.4</f>
        <v>71.86</v>
      </c>
      <c r="L107" s="15"/>
    </row>
    <row r="108" s="2" customFormat="true" ht="29" customHeight="true" spans="1:12">
      <c r="A108" s="12">
        <v>33</v>
      </c>
      <c r="B108" s="12" t="s">
        <v>297</v>
      </c>
      <c r="C108" s="12" t="s">
        <v>298</v>
      </c>
      <c r="D108" s="12" t="s">
        <v>305</v>
      </c>
      <c r="E108" s="12">
        <v>1</v>
      </c>
      <c r="F108" s="12" t="s">
        <v>306</v>
      </c>
      <c r="G108" s="14" t="s">
        <v>307</v>
      </c>
      <c r="H108" s="9" t="s">
        <v>94</v>
      </c>
      <c r="I108" s="9">
        <v>77.66</v>
      </c>
      <c r="J108" s="9" t="s">
        <v>19</v>
      </c>
      <c r="K108" s="22">
        <f t="shared" si="3"/>
        <v>73.814</v>
      </c>
      <c r="L108" s="15" t="s">
        <v>20</v>
      </c>
    </row>
    <row r="109" s="2" customFormat="true" ht="29" customHeight="true" spans="1:12">
      <c r="A109" s="12"/>
      <c r="B109" s="12"/>
      <c r="C109" s="12"/>
      <c r="D109" s="12"/>
      <c r="E109" s="12"/>
      <c r="F109" s="12" t="s">
        <v>308</v>
      </c>
      <c r="G109" s="14" t="s">
        <v>309</v>
      </c>
      <c r="H109" s="9" t="s">
        <v>237</v>
      </c>
      <c r="I109" s="9">
        <v>76.3</v>
      </c>
      <c r="J109" s="9" t="s">
        <v>19</v>
      </c>
      <c r="K109" s="22">
        <f t="shared" si="3"/>
        <v>71.17</v>
      </c>
      <c r="L109" s="15" t="s">
        <v>20</v>
      </c>
    </row>
    <row r="110" s="2" customFormat="true" ht="29" customHeight="true" spans="1:12">
      <c r="A110" s="12"/>
      <c r="B110" s="12"/>
      <c r="C110" s="12"/>
      <c r="D110" s="12"/>
      <c r="E110" s="12"/>
      <c r="F110" s="12" t="s">
        <v>310</v>
      </c>
      <c r="G110" s="14" t="s">
        <v>311</v>
      </c>
      <c r="H110" s="9" t="s">
        <v>312</v>
      </c>
      <c r="I110" s="9">
        <v>79.1</v>
      </c>
      <c r="J110" s="9" t="s">
        <v>19</v>
      </c>
      <c r="K110" s="22">
        <f t="shared" si="3"/>
        <v>70.34</v>
      </c>
      <c r="L110" s="15"/>
    </row>
    <row r="111" s="2" customFormat="true" ht="29" customHeight="true" spans="1:12">
      <c r="A111" s="12">
        <v>34</v>
      </c>
      <c r="B111" s="12" t="s">
        <v>313</v>
      </c>
      <c r="C111" s="12" t="s">
        <v>314</v>
      </c>
      <c r="D111" s="12" t="s">
        <v>315</v>
      </c>
      <c r="E111" s="12">
        <v>2</v>
      </c>
      <c r="F111" s="23" t="s">
        <v>316</v>
      </c>
      <c r="G111" s="14" t="s">
        <v>317</v>
      </c>
      <c r="H111" s="9" t="s">
        <v>63</v>
      </c>
      <c r="I111" s="9">
        <v>81.7</v>
      </c>
      <c r="J111" s="9" t="s">
        <v>19</v>
      </c>
      <c r="K111" s="22">
        <f t="shared" si="3"/>
        <v>75.88</v>
      </c>
      <c r="L111" s="15" t="s">
        <v>20</v>
      </c>
    </row>
    <row r="112" s="2" customFormat="true" ht="29" customHeight="true" spans="1:12">
      <c r="A112" s="12"/>
      <c r="B112" s="12"/>
      <c r="C112" s="12"/>
      <c r="D112" s="12"/>
      <c r="E112" s="12"/>
      <c r="F112" s="23" t="s">
        <v>318</v>
      </c>
      <c r="G112" s="14" t="s">
        <v>319</v>
      </c>
      <c r="H112" s="9" t="s">
        <v>320</v>
      </c>
      <c r="I112" s="9">
        <v>80</v>
      </c>
      <c r="J112" s="9" t="s">
        <v>19</v>
      </c>
      <c r="K112" s="22">
        <f t="shared" si="3"/>
        <v>75.65</v>
      </c>
      <c r="L112" s="15" t="s">
        <v>20</v>
      </c>
    </row>
    <row r="113" s="2" customFormat="true" ht="29" customHeight="true" spans="1:12">
      <c r="A113" s="12"/>
      <c r="B113" s="12"/>
      <c r="C113" s="12"/>
      <c r="D113" s="12"/>
      <c r="E113" s="12"/>
      <c r="F113" s="11" t="s">
        <v>321</v>
      </c>
      <c r="G113" s="14" t="s">
        <v>322</v>
      </c>
      <c r="H113" s="9" t="s">
        <v>323</v>
      </c>
      <c r="I113" s="9">
        <v>77.6</v>
      </c>
      <c r="J113" s="9" t="s">
        <v>19</v>
      </c>
      <c r="K113" s="22">
        <f t="shared" si="3"/>
        <v>74.99</v>
      </c>
      <c r="L113" s="15" t="s">
        <v>20</v>
      </c>
    </row>
    <row r="114" s="2" customFormat="true" ht="29" customHeight="true" spans="1:12">
      <c r="A114" s="12"/>
      <c r="B114" s="12"/>
      <c r="C114" s="12"/>
      <c r="D114" s="12"/>
      <c r="E114" s="12"/>
      <c r="F114" s="13" t="s">
        <v>167</v>
      </c>
      <c r="G114" s="14" t="s">
        <v>324</v>
      </c>
      <c r="H114" s="9" t="s">
        <v>49</v>
      </c>
      <c r="I114" s="9">
        <v>81.1</v>
      </c>
      <c r="J114" s="9" t="s">
        <v>19</v>
      </c>
      <c r="K114" s="22">
        <f t="shared" si="3"/>
        <v>74.89</v>
      </c>
      <c r="L114" s="15" t="s">
        <v>20</v>
      </c>
    </row>
    <row r="115" s="2" customFormat="true" ht="29" customHeight="true" spans="1:12">
      <c r="A115" s="12"/>
      <c r="B115" s="12"/>
      <c r="C115" s="12"/>
      <c r="D115" s="12"/>
      <c r="E115" s="12"/>
      <c r="F115" s="23" t="s">
        <v>325</v>
      </c>
      <c r="G115" s="14" t="s">
        <v>326</v>
      </c>
      <c r="H115" s="9" t="s">
        <v>63</v>
      </c>
      <c r="I115" s="9">
        <v>77.8</v>
      </c>
      <c r="J115" s="9" t="s">
        <v>19</v>
      </c>
      <c r="K115" s="22">
        <f t="shared" si="3"/>
        <v>74.32</v>
      </c>
      <c r="L115" s="15"/>
    </row>
    <row r="116" s="2" customFormat="true" ht="29" customHeight="true" spans="1:12">
      <c r="A116" s="12"/>
      <c r="B116" s="12"/>
      <c r="C116" s="12"/>
      <c r="D116" s="12"/>
      <c r="E116" s="12"/>
      <c r="F116" s="23" t="s">
        <v>327</v>
      </c>
      <c r="G116" s="14" t="s">
        <v>328</v>
      </c>
      <c r="H116" s="9" t="s">
        <v>73</v>
      </c>
      <c r="I116" s="9">
        <v>76.1</v>
      </c>
      <c r="J116" s="9" t="s">
        <v>19</v>
      </c>
      <c r="K116" s="22">
        <f t="shared" si="3"/>
        <v>73.49</v>
      </c>
      <c r="L116" s="15"/>
    </row>
    <row r="117" s="2" customFormat="true" ht="29" customHeight="true" spans="1:12">
      <c r="A117" s="12">
        <v>35</v>
      </c>
      <c r="B117" s="12" t="s">
        <v>329</v>
      </c>
      <c r="C117" s="12" t="s">
        <v>330</v>
      </c>
      <c r="D117" s="12" t="s">
        <v>331</v>
      </c>
      <c r="E117" s="12">
        <v>1</v>
      </c>
      <c r="F117" s="13" t="s">
        <v>114</v>
      </c>
      <c r="G117" s="14" t="s">
        <v>332</v>
      </c>
      <c r="H117" s="9" t="s">
        <v>18</v>
      </c>
      <c r="I117" s="9">
        <v>80.5</v>
      </c>
      <c r="J117" s="9" t="s">
        <v>19</v>
      </c>
      <c r="K117" s="22">
        <f t="shared" si="3"/>
        <v>75.7</v>
      </c>
      <c r="L117" s="15" t="s">
        <v>20</v>
      </c>
    </row>
    <row r="118" s="2" customFormat="true" ht="29" customHeight="true" spans="1:12">
      <c r="A118" s="12"/>
      <c r="B118" s="12"/>
      <c r="C118" s="12"/>
      <c r="D118" s="12"/>
      <c r="E118" s="12"/>
      <c r="F118" s="13" t="s">
        <v>16</v>
      </c>
      <c r="G118" s="14" t="s">
        <v>333</v>
      </c>
      <c r="H118" s="9" t="s">
        <v>73</v>
      </c>
      <c r="I118" s="9">
        <v>77</v>
      </c>
      <c r="J118" s="9" t="s">
        <v>19</v>
      </c>
      <c r="K118" s="22">
        <f t="shared" si="3"/>
        <v>73.85</v>
      </c>
      <c r="L118" s="15" t="s">
        <v>20</v>
      </c>
    </row>
    <row r="119" s="2" customFormat="true" ht="29" customHeight="true" spans="1:12">
      <c r="A119" s="12"/>
      <c r="B119" s="12"/>
      <c r="C119" s="12"/>
      <c r="D119" s="12"/>
      <c r="E119" s="12"/>
      <c r="F119" s="23" t="s">
        <v>334</v>
      </c>
      <c r="G119" s="14" t="s">
        <v>335</v>
      </c>
      <c r="H119" s="9" t="s">
        <v>26</v>
      </c>
      <c r="I119" s="9">
        <v>79.6</v>
      </c>
      <c r="J119" s="9" t="s">
        <v>19</v>
      </c>
      <c r="K119" s="22">
        <f t="shared" si="3"/>
        <v>73.39</v>
      </c>
      <c r="L119" s="15"/>
    </row>
    <row r="120" s="2" customFormat="true" ht="29" customHeight="true" spans="1:12">
      <c r="A120" s="12">
        <v>36</v>
      </c>
      <c r="B120" s="12" t="s">
        <v>336</v>
      </c>
      <c r="C120" s="12" t="s">
        <v>337</v>
      </c>
      <c r="D120" s="12" t="s">
        <v>338</v>
      </c>
      <c r="E120" s="12">
        <v>1</v>
      </c>
      <c r="F120" s="13" t="s">
        <v>81</v>
      </c>
      <c r="G120" s="14" t="s">
        <v>339</v>
      </c>
      <c r="H120" s="9" t="s">
        <v>113</v>
      </c>
      <c r="I120" s="9">
        <v>79.1</v>
      </c>
      <c r="J120" s="9" t="s">
        <v>19</v>
      </c>
      <c r="K120" s="22">
        <f t="shared" si="3"/>
        <v>74.24</v>
      </c>
      <c r="L120" s="15" t="s">
        <v>20</v>
      </c>
    </row>
    <row r="121" s="2" customFormat="true" ht="29" customHeight="true" spans="1:12">
      <c r="A121" s="12"/>
      <c r="B121" s="12"/>
      <c r="C121" s="12"/>
      <c r="D121" s="12"/>
      <c r="E121" s="12"/>
      <c r="F121" s="14" t="s">
        <v>340</v>
      </c>
      <c r="G121" s="14" t="s">
        <v>341</v>
      </c>
      <c r="H121" s="9" t="s">
        <v>105</v>
      </c>
      <c r="I121" s="9">
        <v>81.68</v>
      </c>
      <c r="J121" s="9" t="s">
        <v>19</v>
      </c>
      <c r="K121" s="22">
        <f t="shared" si="3"/>
        <v>74.072</v>
      </c>
      <c r="L121" s="15" t="s">
        <v>20</v>
      </c>
    </row>
    <row r="122" s="2" customFormat="true" ht="29" customHeight="true" spans="1:12">
      <c r="A122" s="12"/>
      <c r="B122" s="12"/>
      <c r="C122" s="12"/>
      <c r="D122" s="12"/>
      <c r="E122" s="12"/>
      <c r="F122" s="14" t="s">
        <v>276</v>
      </c>
      <c r="G122" s="14" t="s">
        <v>342</v>
      </c>
      <c r="H122" s="9" t="s">
        <v>63</v>
      </c>
      <c r="I122" s="9">
        <v>73.18</v>
      </c>
      <c r="J122" s="9" t="s">
        <v>19</v>
      </c>
      <c r="K122" s="22">
        <f t="shared" si="3"/>
        <v>72.472</v>
      </c>
      <c r="L122" s="15"/>
    </row>
    <row r="123" s="2" customFormat="true" ht="29" customHeight="true" spans="1:12">
      <c r="A123" s="12"/>
      <c r="B123" s="12"/>
      <c r="C123" s="12"/>
      <c r="D123" s="12"/>
      <c r="E123" s="12"/>
      <c r="F123" s="23" t="s">
        <v>343</v>
      </c>
      <c r="G123" s="14" t="s">
        <v>344</v>
      </c>
      <c r="H123" s="9" t="s">
        <v>105</v>
      </c>
      <c r="I123" s="9">
        <v>61.34</v>
      </c>
      <c r="J123" s="9" t="s">
        <v>19</v>
      </c>
      <c r="K123" s="22">
        <f t="shared" si="3"/>
        <v>65.936</v>
      </c>
      <c r="L123" s="15"/>
    </row>
    <row r="124" s="2" customFormat="true" ht="30" customHeight="true" spans="1:12">
      <c r="A124" s="12">
        <v>37</v>
      </c>
      <c r="B124" s="12" t="s">
        <v>345</v>
      </c>
      <c r="C124" s="12" t="s">
        <v>346</v>
      </c>
      <c r="D124" s="12" t="s">
        <v>347</v>
      </c>
      <c r="E124" s="12">
        <v>1</v>
      </c>
      <c r="F124" s="15" t="s">
        <v>21</v>
      </c>
      <c r="G124" s="14" t="s">
        <v>348</v>
      </c>
      <c r="H124" s="9" t="s">
        <v>43</v>
      </c>
      <c r="I124" s="9">
        <v>82.48</v>
      </c>
      <c r="J124" s="9" t="s">
        <v>19</v>
      </c>
      <c r="K124" s="22">
        <f t="shared" si="3"/>
        <v>75.892</v>
      </c>
      <c r="L124" s="15" t="s">
        <v>20</v>
      </c>
    </row>
    <row r="125" s="2" customFormat="true" ht="30" customHeight="true" spans="1:12">
      <c r="A125" s="12"/>
      <c r="B125" s="12"/>
      <c r="C125" s="12"/>
      <c r="D125" s="12"/>
      <c r="E125" s="12"/>
      <c r="F125" s="15" t="s">
        <v>349</v>
      </c>
      <c r="G125" s="14" t="s">
        <v>350</v>
      </c>
      <c r="H125" s="9" t="s">
        <v>49</v>
      </c>
      <c r="I125" s="9">
        <v>79.92</v>
      </c>
      <c r="J125" s="9" t="s">
        <v>19</v>
      </c>
      <c r="K125" s="22">
        <f t="shared" si="3"/>
        <v>74.418</v>
      </c>
      <c r="L125" s="15" t="s">
        <v>20</v>
      </c>
    </row>
    <row r="126" s="2" customFormat="true" ht="30" customHeight="true" spans="1:12">
      <c r="A126" s="12"/>
      <c r="B126" s="12"/>
      <c r="C126" s="12"/>
      <c r="D126" s="12"/>
      <c r="E126" s="12"/>
      <c r="F126" s="15" t="s">
        <v>260</v>
      </c>
      <c r="G126" s="14" t="s">
        <v>351</v>
      </c>
      <c r="H126" s="9" t="s">
        <v>26</v>
      </c>
      <c r="I126" s="9">
        <v>72.78</v>
      </c>
      <c r="J126" s="9" t="s">
        <v>19</v>
      </c>
      <c r="K126" s="22">
        <f t="shared" si="3"/>
        <v>70.662</v>
      </c>
      <c r="L126" s="15"/>
    </row>
    <row r="127" s="2" customFormat="true" ht="30" customHeight="true" spans="1:12">
      <c r="A127" s="12">
        <v>38</v>
      </c>
      <c r="B127" s="12" t="s">
        <v>352</v>
      </c>
      <c r="C127" s="12" t="s">
        <v>353</v>
      </c>
      <c r="D127" s="12" t="s">
        <v>354</v>
      </c>
      <c r="E127" s="12">
        <v>3</v>
      </c>
      <c r="F127" s="23" t="s">
        <v>355</v>
      </c>
      <c r="G127" s="14" t="s">
        <v>356</v>
      </c>
      <c r="H127" s="9" t="s">
        <v>323</v>
      </c>
      <c r="I127" s="9">
        <v>83.64</v>
      </c>
      <c r="J127" s="9" t="s">
        <v>19</v>
      </c>
      <c r="K127" s="22">
        <f t="shared" si="3"/>
        <v>77.406</v>
      </c>
      <c r="L127" s="15" t="s">
        <v>20</v>
      </c>
    </row>
    <row r="128" s="2" customFormat="true" ht="30" customHeight="true" spans="1:12">
      <c r="A128" s="12"/>
      <c r="B128" s="12"/>
      <c r="C128" s="12"/>
      <c r="D128" s="12"/>
      <c r="E128" s="12"/>
      <c r="F128" s="13" t="s">
        <v>357</v>
      </c>
      <c r="G128" s="14" t="s">
        <v>358</v>
      </c>
      <c r="H128" s="9" t="s">
        <v>46</v>
      </c>
      <c r="I128" s="9">
        <v>82.3</v>
      </c>
      <c r="J128" s="9" t="s">
        <v>19</v>
      </c>
      <c r="K128" s="22">
        <f t="shared" si="3"/>
        <v>75.22</v>
      </c>
      <c r="L128" s="15" t="s">
        <v>20</v>
      </c>
    </row>
    <row r="129" s="2" customFormat="true" ht="30" customHeight="true" spans="1:12">
      <c r="A129" s="12"/>
      <c r="B129" s="12"/>
      <c r="C129" s="12"/>
      <c r="D129" s="12"/>
      <c r="E129" s="12"/>
      <c r="F129" s="14" t="s">
        <v>284</v>
      </c>
      <c r="G129" s="14" t="s">
        <v>359</v>
      </c>
      <c r="H129" s="9" t="s">
        <v>113</v>
      </c>
      <c r="I129" s="9">
        <v>80.54</v>
      </c>
      <c r="J129" s="9" t="s">
        <v>19</v>
      </c>
      <c r="K129" s="22">
        <f t="shared" si="3"/>
        <v>74.816</v>
      </c>
      <c r="L129" s="15" t="s">
        <v>20</v>
      </c>
    </row>
    <row r="130" s="2" customFormat="true" ht="30" customHeight="true" spans="1:12">
      <c r="A130" s="12"/>
      <c r="B130" s="12"/>
      <c r="C130" s="12"/>
      <c r="D130" s="12"/>
      <c r="E130" s="12"/>
      <c r="F130" s="14" t="s">
        <v>360</v>
      </c>
      <c r="G130" s="14" t="s">
        <v>361</v>
      </c>
      <c r="H130" s="9" t="s">
        <v>46</v>
      </c>
      <c r="I130" s="9">
        <v>80.66</v>
      </c>
      <c r="J130" s="9" t="s">
        <v>19</v>
      </c>
      <c r="K130" s="22">
        <f t="shared" si="3"/>
        <v>74.564</v>
      </c>
      <c r="L130" s="15" t="s">
        <v>20</v>
      </c>
    </row>
    <row r="131" s="2" customFormat="true" ht="30" customHeight="true" spans="1:12">
      <c r="A131" s="12"/>
      <c r="B131" s="12"/>
      <c r="C131" s="12"/>
      <c r="D131" s="12"/>
      <c r="E131" s="12"/>
      <c r="F131" s="13" t="s">
        <v>21</v>
      </c>
      <c r="G131" s="14" t="s">
        <v>362</v>
      </c>
      <c r="H131" s="9" t="s">
        <v>46</v>
      </c>
      <c r="I131" s="9">
        <v>80.44</v>
      </c>
      <c r="J131" s="9" t="s">
        <v>19</v>
      </c>
      <c r="K131" s="22">
        <f t="shared" si="3"/>
        <v>74.476</v>
      </c>
      <c r="L131" s="15" t="s">
        <v>20</v>
      </c>
    </row>
    <row r="132" s="2" customFormat="true" ht="30" customHeight="true" spans="1:12">
      <c r="A132" s="12"/>
      <c r="B132" s="12"/>
      <c r="C132" s="12"/>
      <c r="D132" s="12"/>
      <c r="E132" s="12"/>
      <c r="F132" s="23" t="s">
        <v>325</v>
      </c>
      <c r="G132" s="14" t="s">
        <v>363</v>
      </c>
      <c r="H132" s="9" t="s">
        <v>73</v>
      </c>
      <c r="I132" s="9">
        <v>78.54</v>
      </c>
      <c r="J132" s="9" t="s">
        <v>19</v>
      </c>
      <c r="K132" s="22">
        <f t="shared" si="3"/>
        <v>74.466</v>
      </c>
      <c r="L132" s="15" t="s">
        <v>20</v>
      </c>
    </row>
    <row r="133" s="2" customFormat="true" ht="30" customHeight="true" spans="1:12">
      <c r="A133" s="12"/>
      <c r="B133" s="12"/>
      <c r="C133" s="12"/>
      <c r="D133" s="12"/>
      <c r="E133" s="12"/>
      <c r="F133" s="23" t="s">
        <v>364</v>
      </c>
      <c r="G133" s="14" t="s">
        <v>365</v>
      </c>
      <c r="H133" s="9" t="s">
        <v>49</v>
      </c>
      <c r="I133" s="9">
        <v>79.86</v>
      </c>
      <c r="J133" s="9" t="s">
        <v>19</v>
      </c>
      <c r="K133" s="22">
        <f t="shared" si="3"/>
        <v>74.394</v>
      </c>
      <c r="L133" s="15"/>
    </row>
    <row r="134" s="2" customFormat="true" ht="30" customHeight="true" spans="1:12">
      <c r="A134" s="12"/>
      <c r="B134" s="12"/>
      <c r="C134" s="12"/>
      <c r="D134" s="12"/>
      <c r="E134" s="12"/>
      <c r="F134" s="13" t="s">
        <v>266</v>
      </c>
      <c r="G134" s="14" t="s">
        <v>366</v>
      </c>
      <c r="H134" s="9" t="s">
        <v>60</v>
      </c>
      <c r="I134" s="9">
        <v>78.66</v>
      </c>
      <c r="J134" s="9" t="s">
        <v>19</v>
      </c>
      <c r="K134" s="22">
        <f t="shared" si="3"/>
        <v>73.614</v>
      </c>
      <c r="L134" s="15"/>
    </row>
    <row r="135" s="2" customFormat="true" ht="30" customHeight="true" spans="1:12">
      <c r="A135" s="12"/>
      <c r="B135" s="12"/>
      <c r="C135" s="12"/>
      <c r="D135" s="12"/>
      <c r="E135" s="12"/>
      <c r="F135" s="14" t="s">
        <v>276</v>
      </c>
      <c r="G135" s="14" t="s">
        <v>367</v>
      </c>
      <c r="H135" s="9" t="s">
        <v>60</v>
      </c>
      <c r="I135" s="9">
        <v>75.9</v>
      </c>
      <c r="J135" s="9" t="s">
        <v>19</v>
      </c>
      <c r="K135" s="22">
        <f t="shared" si="3"/>
        <v>72.51</v>
      </c>
      <c r="L135" s="15"/>
    </row>
    <row r="136" s="2" customFormat="true" ht="30" customHeight="true" spans="1:12">
      <c r="A136" s="12"/>
      <c r="B136" s="12"/>
      <c r="C136" s="12"/>
      <c r="D136" s="12"/>
      <c r="E136" s="12"/>
      <c r="F136" s="13" t="s">
        <v>368</v>
      </c>
      <c r="G136" s="14" t="s">
        <v>369</v>
      </c>
      <c r="H136" s="9" t="s">
        <v>46</v>
      </c>
      <c r="I136" s="9">
        <v>71.52</v>
      </c>
      <c r="J136" s="9" t="s">
        <v>19</v>
      </c>
      <c r="K136" s="22">
        <f t="shared" si="3"/>
        <v>70.908</v>
      </c>
      <c r="L136" s="15"/>
    </row>
    <row r="137" s="2" customFormat="true" ht="30" customHeight="true" spans="1:12">
      <c r="A137" s="12">
        <v>39</v>
      </c>
      <c r="B137" s="12" t="s">
        <v>370</v>
      </c>
      <c r="C137" s="12" t="s">
        <v>371</v>
      </c>
      <c r="D137" s="12" t="s">
        <v>372</v>
      </c>
      <c r="E137" s="12">
        <v>2</v>
      </c>
      <c r="F137" s="23" t="s">
        <v>373</v>
      </c>
      <c r="G137" s="14" t="s">
        <v>374</v>
      </c>
      <c r="H137" s="9" t="s">
        <v>55</v>
      </c>
      <c r="I137" s="9">
        <v>83.14</v>
      </c>
      <c r="J137" s="9" t="s">
        <v>19</v>
      </c>
      <c r="K137" s="22">
        <f t="shared" ref="K132:K157" si="4">H137*0.6+I137*0.4</f>
        <v>77.056</v>
      </c>
      <c r="L137" s="15" t="s">
        <v>20</v>
      </c>
    </row>
    <row r="138" s="2" customFormat="true" ht="30" customHeight="true" spans="1:12">
      <c r="A138" s="12"/>
      <c r="B138" s="12"/>
      <c r="C138" s="12"/>
      <c r="D138" s="12"/>
      <c r="E138" s="12"/>
      <c r="F138" s="13" t="s">
        <v>71</v>
      </c>
      <c r="G138" s="14" t="s">
        <v>375</v>
      </c>
      <c r="H138" s="9" t="s">
        <v>320</v>
      </c>
      <c r="I138" s="9">
        <v>82.6</v>
      </c>
      <c r="J138" s="9" t="s">
        <v>19</v>
      </c>
      <c r="K138" s="22">
        <f t="shared" si="4"/>
        <v>76.69</v>
      </c>
      <c r="L138" s="15" t="s">
        <v>20</v>
      </c>
    </row>
    <row r="139" s="2" customFormat="true" ht="30" customHeight="true" spans="1:12">
      <c r="A139" s="12"/>
      <c r="B139" s="12"/>
      <c r="C139" s="12"/>
      <c r="D139" s="12"/>
      <c r="E139" s="12"/>
      <c r="F139" s="13" t="s">
        <v>30</v>
      </c>
      <c r="G139" s="14" t="s">
        <v>376</v>
      </c>
      <c r="H139" s="9" t="s">
        <v>49</v>
      </c>
      <c r="I139" s="9">
        <v>84.06</v>
      </c>
      <c r="J139" s="9" t="s">
        <v>19</v>
      </c>
      <c r="K139" s="22">
        <f t="shared" si="4"/>
        <v>76.074</v>
      </c>
      <c r="L139" s="15" t="s">
        <v>20</v>
      </c>
    </row>
    <row r="140" s="2" customFormat="true" ht="30" customHeight="true" spans="1:12">
      <c r="A140" s="12"/>
      <c r="B140" s="12"/>
      <c r="C140" s="12"/>
      <c r="D140" s="12"/>
      <c r="E140" s="12"/>
      <c r="F140" s="11" t="s">
        <v>377</v>
      </c>
      <c r="G140" s="14" t="s">
        <v>378</v>
      </c>
      <c r="H140" s="9" t="s">
        <v>73</v>
      </c>
      <c r="I140" s="9">
        <v>81.22</v>
      </c>
      <c r="J140" s="9" t="s">
        <v>19</v>
      </c>
      <c r="K140" s="22">
        <f t="shared" si="4"/>
        <v>75.538</v>
      </c>
      <c r="L140" s="15" t="s">
        <v>20</v>
      </c>
    </row>
    <row r="141" s="2" customFormat="true" ht="30" customHeight="true" spans="1:12">
      <c r="A141" s="12"/>
      <c r="B141" s="12"/>
      <c r="C141" s="12"/>
      <c r="D141" s="12"/>
      <c r="E141" s="12"/>
      <c r="F141" s="15" t="s">
        <v>379</v>
      </c>
      <c r="G141" s="14" t="s">
        <v>380</v>
      </c>
      <c r="H141" s="9" t="s">
        <v>73</v>
      </c>
      <c r="I141" s="9">
        <v>77.1</v>
      </c>
      <c r="J141" s="9" t="s">
        <v>19</v>
      </c>
      <c r="K141" s="22">
        <f t="shared" si="4"/>
        <v>73.89</v>
      </c>
      <c r="L141" s="15"/>
    </row>
    <row r="142" s="2" customFormat="true" ht="30" customHeight="true" spans="1:12">
      <c r="A142" s="12"/>
      <c r="B142" s="12"/>
      <c r="C142" s="12"/>
      <c r="D142" s="12"/>
      <c r="E142" s="12"/>
      <c r="F142" s="13" t="s">
        <v>381</v>
      </c>
      <c r="G142" s="14" t="s">
        <v>382</v>
      </c>
      <c r="H142" s="9" t="s">
        <v>113</v>
      </c>
      <c r="I142" s="9">
        <v>76.28</v>
      </c>
      <c r="J142" s="9" t="s">
        <v>19</v>
      </c>
      <c r="K142" s="22">
        <f t="shared" si="4"/>
        <v>73.112</v>
      </c>
      <c r="L142" s="15"/>
    </row>
    <row r="143" s="2" customFormat="true" ht="30" customHeight="true" spans="1:12">
      <c r="A143" s="12">
        <v>40</v>
      </c>
      <c r="B143" s="12" t="s">
        <v>383</v>
      </c>
      <c r="C143" s="12" t="s">
        <v>384</v>
      </c>
      <c r="D143" s="12" t="s">
        <v>385</v>
      </c>
      <c r="E143" s="12">
        <v>1</v>
      </c>
      <c r="F143" s="13" t="s">
        <v>167</v>
      </c>
      <c r="G143" s="14" t="s">
        <v>386</v>
      </c>
      <c r="H143" s="9" t="s">
        <v>73</v>
      </c>
      <c r="I143" s="9">
        <v>79.14</v>
      </c>
      <c r="J143" s="9" t="s">
        <v>19</v>
      </c>
      <c r="K143" s="22">
        <f t="shared" si="4"/>
        <v>74.706</v>
      </c>
      <c r="L143" s="15" t="s">
        <v>20</v>
      </c>
    </row>
    <row r="144" s="2" customFormat="true" ht="30" customHeight="true" spans="1:12">
      <c r="A144" s="12"/>
      <c r="B144" s="12"/>
      <c r="C144" s="12"/>
      <c r="D144" s="12"/>
      <c r="E144" s="12"/>
      <c r="F144" s="13" t="s">
        <v>387</v>
      </c>
      <c r="G144" s="14" t="s">
        <v>388</v>
      </c>
      <c r="H144" s="9" t="s">
        <v>97</v>
      </c>
      <c r="I144" s="9">
        <v>73.48</v>
      </c>
      <c r="J144" s="9" t="s">
        <v>19</v>
      </c>
      <c r="K144" s="22">
        <f t="shared" si="4"/>
        <v>71.242</v>
      </c>
      <c r="L144" s="15" t="s">
        <v>20</v>
      </c>
    </row>
    <row r="145" s="2" customFormat="true" ht="30" customHeight="true" spans="1:12">
      <c r="A145" s="12"/>
      <c r="B145" s="12"/>
      <c r="C145" s="12"/>
      <c r="D145" s="12"/>
      <c r="E145" s="12"/>
      <c r="F145" s="13" t="s">
        <v>30</v>
      </c>
      <c r="G145" s="14" t="s">
        <v>389</v>
      </c>
      <c r="H145" s="9" t="s">
        <v>105</v>
      </c>
      <c r="I145" s="9">
        <v>54.58</v>
      </c>
      <c r="J145" s="9" t="s">
        <v>19</v>
      </c>
      <c r="K145" s="22">
        <f t="shared" si="4"/>
        <v>63.232</v>
      </c>
      <c r="L145" s="15"/>
    </row>
    <row r="146" s="2" customFormat="true" ht="30" customHeight="true" spans="1:12">
      <c r="A146" s="12">
        <v>41</v>
      </c>
      <c r="B146" s="12" t="s">
        <v>390</v>
      </c>
      <c r="C146" s="12" t="s">
        <v>391</v>
      </c>
      <c r="D146" s="12" t="s">
        <v>392</v>
      </c>
      <c r="E146" s="12">
        <v>1</v>
      </c>
      <c r="F146" s="15" t="s">
        <v>24</v>
      </c>
      <c r="G146" s="14" t="s">
        <v>393</v>
      </c>
      <c r="H146" s="9" t="s">
        <v>208</v>
      </c>
      <c r="I146" s="9">
        <v>81.14</v>
      </c>
      <c r="J146" s="9" t="s">
        <v>19</v>
      </c>
      <c r="K146" s="22">
        <f t="shared" si="4"/>
        <v>74.156</v>
      </c>
      <c r="L146" s="15" t="s">
        <v>20</v>
      </c>
    </row>
    <row r="147" s="2" customFormat="true" ht="30" customHeight="true" spans="1:12">
      <c r="A147" s="12"/>
      <c r="B147" s="12"/>
      <c r="C147" s="12"/>
      <c r="D147" s="12"/>
      <c r="E147" s="12"/>
      <c r="F147" s="23" t="s">
        <v>394</v>
      </c>
      <c r="G147" s="14" t="s">
        <v>395</v>
      </c>
      <c r="H147" s="9" t="s">
        <v>105</v>
      </c>
      <c r="I147" s="9">
        <v>77.8</v>
      </c>
      <c r="J147" s="9" t="s">
        <v>19</v>
      </c>
      <c r="K147" s="22">
        <f t="shared" si="4"/>
        <v>72.52</v>
      </c>
      <c r="L147" s="15" t="s">
        <v>20</v>
      </c>
    </row>
    <row r="148" s="2" customFormat="true" ht="30" customHeight="true" spans="1:12">
      <c r="A148" s="12"/>
      <c r="B148" s="12"/>
      <c r="C148" s="12"/>
      <c r="D148" s="12"/>
      <c r="E148" s="12"/>
      <c r="F148" s="15" t="s">
        <v>111</v>
      </c>
      <c r="G148" s="14" t="s">
        <v>396</v>
      </c>
      <c r="H148" s="9" t="s">
        <v>86</v>
      </c>
      <c r="I148" s="9">
        <v>81.6</v>
      </c>
      <c r="J148" s="9" t="s">
        <v>19</v>
      </c>
      <c r="K148" s="22">
        <f t="shared" si="4"/>
        <v>72.39</v>
      </c>
      <c r="L148" s="15"/>
    </row>
    <row r="149" s="2" customFormat="true" ht="30" customHeight="true" spans="1:12">
      <c r="A149" s="12">
        <v>42</v>
      </c>
      <c r="B149" s="12" t="s">
        <v>397</v>
      </c>
      <c r="C149" s="12" t="s">
        <v>398</v>
      </c>
      <c r="D149" s="12" t="s">
        <v>399</v>
      </c>
      <c r="E149" s="12">
        <v>1</v>
      </c>
      <c r="F149" s="13" t="s">
        <v>114</v>
      </c>
      <c r="G149" s="14" t="s">
        <v>400</v>
      </c>
      <c r="H149" s="9" t="s">
        <v>18</v>
      </c>
      <c r="I149" s="9">
        <v>78.42</v>
      </c>
      <c r="J149" s="9" t="s">
        <v>19</v>
      </c>
      <c r="K149" s="22">
        <f t="shared" si="4"/>
        <v>74.868</v>
      </c>
      <c r="L149" s="15" t="s">
        <v>20</v>
      </c>
    </row>
    <row r="150" s="2" customFormat="true" ht="30" customHeight="true" spans="1:12">
      <c r="A150" s="12"/>
      <c r="B150" s="12"/>
      <c r="C150" s="12"/>
      <c r="D150" s="12"/>
      <c r="E150" s="12"/>
      <c r="F150" s="13" t="s">
        <v>401</v>
      </c>
      <c r="G150" s="14" t="s">
        <v>402</v>
      </c>
      <c r="H150" s="9" t="s">
        <v>60</v>
      </c>
      <c r="I150" s="9">
        <v>80.98</v>
      </c>
      <c r="J150" s="9" t="s">
        <v>19</v>
      </c>
      <c r="K150" s="22">
        <f t="shared" si="4"/>
        <v>74.542</v>
      </c>
      <c r="L150" s="15" t="s">
        <v>20</v>
      </c>
    </row>
    <row r="151" s="2" customFormat="true" ht="30" customHeight="true" spans="1:12">
      <c r="A151" s="12"/>
      <c r="B151" s="12"/>
      <c r="C151" s="12"/>
      <c r="D151" s="12"/>
      <c r="E151" s="12"/>
      <c r="F151" s="13" t="s">
        <v>403</v>
      </c>
      <c r="G151" s="14" t="s">
        <v>404</v>
      </c>
      <c r="H151" s="9" t="s">
        <v>49</v>
      </c>
      <c r="I151" s="9">
        <v>79.02</v>
      </c>
      <c r="J151" s="9" t="s">
        <v>19</v>
      </c>
      <c r="K151" s="22">
        <f t="shared" si="4"/>
        <v>74.058</v>
      </c>
      <c r="L151" s="15"/>
    </row>
    <row r="152" s="2" customFormat="true" ht="30" customHeight="true" spans="1:12">
      <c r="A152" s="24">
        <v>43</v>
      </c>
      <c r="B152" s="24" t="s">
        <v>405</v>
      </c>
      <c r="C152" s="24" t="s">
        <v>406</v>
      </c>
      <c r="D152" s="24" t="s">
        <v>407</v>
      </c>
      <c r="E152" s="24">
        <v>1</v>
      </c>
      <c r="F152" s="13" t="s">
        <v>21</v>
      </c>
      <c r="G152" s="14" t="s">
        <v>408</v>
      </c>
      <c r="H152" s="9" t="s">
        <v>73</v>
      </c>
      <c r="I152" s="9">
        <v>83.52</v>
      </c>
      <c r="J152" s="9" t="s">
        <v>19</v>
      </c>
      <c r="K152" s="22">
        <f t="shared" si="4"/>
        <v>76.458</v>
      </c>
      <c r="L152" s="15" t="s">
        <v>20</v>
      </c>
    </row>
    <row r="153" s="2" customFormat="true" ht="30" customHeight="true" spans="1:12">
      <c r="A153" s="25"/>
      <c r="B153" s="25"/>
      <c r="C153" s="25"/>
      <c r="D153" s="25"/>
      <c r="E153" s="25"/>
      <c r="F153" s="23" t="s">
        <v>327</v>
      </c>
      <c r="G153" s="14" t="s">
        <v>409</v>
      </c>
      <c r="H153" s="9" t="s">
        <v>63</v>
      </c>
      <c r="I153" s="9">
        <v>79.1</v>
      </c>
      <c r="J153" s="9" t="s">
        <v>19</v>
      </c>
      <c r="K153" s="22">
        <f t="shared" si="4"/>
        <v>74.84</v>
      </c>
      <c r="L153" s="15" t="s">
        <v>20</v>
      </c>
    </row>
    <row r="154" s="2" customFormat="true" ht="30" customHeight="true" spans="1:12">
      <c r="A154" s="26"/>
      <c r="B154" s="26"/>
      <c r="C154" s="26"/>
      <c r="D154" s="26"/>
      <c r="E154" s="26"/>
      <c r="F154" s="13" t="s">
        <v>410</v>
      </c>
      <c r="G154" s="14" t="s">
        <v>411</v>
      </c>
      <c r="H154" s="9" t="s">
        <v>105</v>
      </c>
      <c r="I154" s="9">
        <v>73.64</v>
      </c>
      <c r="J154" s="9" t="s">
        <v>19</v>
      </c>
      <c r="K154" s="22">
        <f t="shared" si="4"/>
        <v>70.856</v>
      </c>
      <c r="L154" s="15"/>
    </row>
    <row r="155" s="2" customFormat="true" ht="30" customHeight="true" spans="1:12">
      <c r="A155" s="12">
        <v>44</v>
      </c>
      <c r="B155" s="12" t="s">
        <v>412</v>
      </c>
      <c r="C155" s="12" t="s">
        <v>413</v>
      </c>
      <c r="D155" s="12" t="s">
        <v>414</v>
      </c>
      <c r="E155" s="12">
        <v>1</v>
      </c>
      <c r="F155" s="13" t="s">
        <v>415</v>
      </c>
      <c r="G155" s="14" t="s">
        <v>416</v>
      </c>
      <c r="H155" s="9" t="s">
        <v>295</v>
      </c>
      <c r="I155" s="9">
        <v>86.42</v>
      </c>
      <c r="J155" s="9" t="s">
        <v>19</v>
      </c>
      <c r="K155" s="22">
        <f t="shared" si="4"/>
        <v>75.068</v>
      </c>
      <c r="L155" s="15" t="s">
        <v>20</v>
      </c>
    </row>
    <row r="156" s="2" customFormat="true" ht="30" customHeight="true" spans="1:12">
      <c r="A156" s="12"/>
      <c r="B156" s="12"/>
      <c r="C156" s="12"/>
      <c r="D156" s="12"/>
      <c r="E156" s="12"/>
      <c r="F156" s="13" t="s">
        <v>58</v>
      </c>
      <c r="G156" s="14" t="s">
        <v>417</v>
      </c>
      <c r="H156" s="9" t="s">
        <v>418</v>
      </c>
      <c r="I156" s="9">
        <v>79.56</v>
      </c>
      <c r="J156" s="9" t="s">
        <v>19</v>
      </c>
      <c r="K156" s="22">
        <f t="shared" si="4"/>
        <v>71.724</v>
      </c>
      <c r="L156" s="15" t="s">
        <v>20</v>
      </c>
    </row>
    <row r="157" s="2" customFormat="true" ht="30" customHeight="true" spans="1:12">
      <c r="A157" s="12"/>
      <c r="B157" s="12"/>
      <c r="C157" s="12"/>
      <c r="D157" s="12"/>
      <c r="E157" s="12"/>
      <c r="F157" s="13" t="s">
        <v>114</v>
      </c>
      <c r="G157" s="14" t="s">
        <v>419</v>
      </c>
      <c r="H157" s="9" t="s">
        <v>83</v>
      </c>
      <c r="I157" s="9">
        <v>75.36</v>
      </c>
      <c r="J157" s="9" t="s">
        <v>19</v>
      </c>
      <c r="K157" s="22">
        <f t="shared" si="4"/>
        <v>69.594</v>
      </c>
      <c r="L157" s="15"/>
    </row>
  </sheetData>
  <mergeCells count="221">
    <mergeCell ref="A1:L1"/>
    <mergeCell ref="A3:A5"/>
    <mergeCell ref="A6:A8"/>
    <mergeCell ref="A9:A11"/>
    <mergeCell ref="A12:A17"/>
    <mergeCell ref="A18:A20"/>
    <mergeCell ref="A21:A23"/>
    <mergeCell ref="A24:A26"/>
    <mergeCell ref="A27:A29"/>
    <mergeCell ref="A30:A32"/>
    <mergeCell ref="A33:A38"/>
    <mergeCell ref="A39:A41"/>
    <mergeCell ref="A42:A44"/>
    <mergeCell ref="A45:A47"/>
    <mergeCell ref="A48:A50"/>
    <mergeCell ref="A51:A54"/>
    <mergeCell ref="A55:A57"/>
    <mergeCell ref="A58:A60"/>
    <mergeCell ref="A61:A62"/>
    <mergeCell ref="A63:A64"/>
    <mergeCell ref="A65:A67"/>
    <mergeCell ref="A68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4"/>
    <mergeCell ref="A105:A107"/>
    <mergeCell ref="A108:A110"/>
    <mergeCell ref="A111:A116"/>
    <mergeCell ref="A117:A119"/>
    <mergeCell ref="A120:A123"/>
    <mergeCell ref="A124:A126"/>
    <mergeCell ref="A127:A136"/>
    <mergeCell ref="A137:A142"/>
    <mergeCell ref="A143:A145"/>
    <mergeCell ref="A146:A148"/>
    <mergeCell ref="A149:A151"/>
    <mergeCell ref="A152:A154"/>
    <mergeCell ref="A155:A157"/>
    <mergeCell ref="B3:B5"/>
    <mergeCell ref="B6:B8"/>
    <mergeCell ref="B9:B11"/>
    <mergeCell ref="B12:B17"/>
    <mergeCell ref="B18:B20"/>
    <mergeCell ref="B21:B23"/>
    <mergeCell ref="B24:B26"/>
    <mergeCell ref="B27:B29"/>
    <mergeCell ref="B30:B32"/>
    <mergeCell ref="B33:B38"/>
    <mergeCell ref="B39:B41"/>
    <mergeCell ref="B42:B44"/>
    <mergeCell ref="B45:B47"/>
    <mergeCell ref="B48:B50"/>
    <mergeCell ref="B51:B54"/>
    <mergeCell ref="B55:B57"/>
    <mergeCell ref="B58:B60"/>
    <mergeCell ref="B61:B62"/>
    <mergeCell ref="B63:B64"/>
    <mergeCell ref="B65:B67"/>
    <mergeCell ref="B68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4"/>
    <mergeCell ref="B105:B107"/>
    <mergeCell ref="B108:B110"/>
    <mergeCell ref="B111:B116"/>
    <mergeCell ref="B117:B119"/>
    <mergeCell ref="B120:B123"/>
    <mergeCell ref="B124:B126"/>
    <mergeCell ref="B127:B136"/>
    <mergeCell ref="B137:B142"/>
    <mergeCell ref="B143:B145"/>
    <mergeCell ref="B146:B148"/>
    <mergeCell ref="B149:B151"/>
    <mergeCell ref="B152:B154"/>
    <mergeCell ref="B155:B157"/>
    <mergeCell ref="C3:C5"/>
    <mergeCell ref="C6:C8"/>
    <mergeCell ref="C9:C11"/>
    <mergeCell ref="C12:C17"/>
    <mergeCell ref="C18:C20"/>
    <mergeCell ref="C21:C23"/>
    <mergeCell ref="C24:C26"/>
    <mergeCell ref="C27:C29"/>
    <mergeCell ref="C30:C32"/>
    <mergeCell ref="C33:C38"/>
    <mergeCell ref="C39:C41"/>
    <mergeCell ref="C42:C44"/>
    <mergeCell ref="C45:C47"/>
    <mergeCell ref="C48:C50"/>
    <mergeCell ref="C51:C54"/>
    <mergeCell ref="C55:C57"/>
    <mergeCell ref="C58:C60"/>
    <mergeCell ref="C61:C62"/>
    <mergeCell ref="C63:C64"/>
    <mergeCell ref="C65:C67"/>
    <mergeCell ref="C68:C73"/>
    <mergeCell ref="C74:C76"/>
    <mergeCell ref="C77:C79"/>
    <mergeCell ref="C80:C82"/>
    <mergeCell ref="C83:C85"/>
    <mergeCell ref="C86:C88"/>
    <mergeCell ref="C89:C91"/>
    <mergeCell ref="C92:C94"/>
    <mergeCell ref="C95:C97"/>
    <mergeCell ref="C98:C100"/>
    <mergeCell ref="C101:C104"/>
    <mergeCell ref="C105:C107"/>
    <mergeCell ref="C108:C110"/>
    <mergeCell ref="C111:C116"/>
    <mergeCell ref="C117:C119"/>
    <mergeCell ref="C120:C123"/>
    <mergeCell ref="C124:C126"/>
    <mergeCell ref="C127:C136"/>
    <mergeCell ref="C137:C142"/>
    <mergeCell ref="C143:C145"/>
    <mergeCell ref="C146:C148"/>
    <mergeCell ref="C149:C151"/>
    <mergeCell ref="C152:C154"/>
    <mergeCell ref="C155:C157"/>
    <mergeCell ref="D3:D5"/>
    <mergeCell ref="D6:D8"/>
    <mergeCell ref="D9:D11"/>
    <mergeCell ref="D12:D17"/>
    <mergeCell ref="D18:D20"/>
    <mergeCell ref="D21:D23"/>
    <mergeCell ref="D24:D26"/>
    <mergeCell ref="D27:D29"/>
    <mergeCell ref="D30:D32"/>
    <mergeCell ref="D33:D38"/>
    <mergeCell ref="D39:D41"/>
    <mergeCell ref="D42:D44"/>
    <mergeCell ref="D45:D47"/>
    <mergeCell ref="D48:D50"/>
    <mergeCell ref="D51:D54"/>
    <mergeCell ref="D55:D57"/>
    <mergeCell ref="D58:D60"/>
    <mergeCell ref="D61:D62"/>
    <mergeCell ref="D63:D64"/>
    <mergeCell ref="D65:D67"/>
    <mergeCell ref="D68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4"/>
    <mergeCell ref="D105:D107"/>
    <mergeCell ref="D108:D110"/>
    <mergeCell ref="D111:D116"/>
    <mergeCell ref="D117:D119"/>
    <mergeCell ref="D120:D123"/>
    <mergeCell ref="D124:D126"/>
    <mergeCell ref="D127:D136"/>
    <mergeCell ref="D137:D142"/>
    <mergeCell ref="D143:D145"/>
    <mergeCell ref="D146:D148"/>
    <mergeCell ref="D149:D151"/>
    <mergeCell ref="D152:D154"/>
    <mergeCell ref="D155:D157"/>
    <mergeCell ref="E3:E5"/>
    <mergeCell ref="E6:E8"/>
    <mergeCell ref="E9:E11"/>
    <mergeCell ref="E12:E17"/>
    <mergeCell ref="E18:E20"/>
    <mergeCell ref="E21:E23"/>
    <mergeCell ref="E24:E26"/>
    <mergeCell ref="E27:E29"/>
    <mergeCell ref="E30:E32"/>
    <mergeCell ref="E33:E38"/>
    <mergeCell ref="E39:E41"/>
    <mergeCell ref="E42:E44"/>
    <mergeCell ref="E45:E47"/>
    <mergeCell ref="E48:E50"/>
    <mergeCell ref="E51:E54"/>
    <mergeCell ref="E55:E57"/>
    <mergeCell ref="E58:E60"/>
    <mergeCell ref="E61:E62"/>
    <mergeCell ref="E63:E64"/>
    <mergeCell ref="E65:E67"/>
    <mergeCell ref="E68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4"/>
    <mergeCell ref="E105:E107"/>
    <mergeCell ref="E108:E110"/>
    <mergeCell ref="E111:E116"/>
    <mergeCell ref="E117:E119"/>
    <mergeCell ref="E120:E123"/>
    <mergeCell ref="E124:E126"/>
    <mergeCell ref="E127:E136"/>
    <mergeCell ref="E137:E142"/>
    <mergeCell ref="E143:E145"/>
    <mergeCell ref="E146:E148"/>
    <mergeCell ref="E149:E151"/>
    <mergeCell ref="E152:E154"/>
    <mergeCell ref="E155:E157"/>
  </mergeCells>
  <conditionalFormatting sqref="F158:F65352">
    <cfRule type="duplicateValues" dxfId="0" priority="75"/>
  </conditionalFormatting>
  <dataValidations count="1">
    <dataValidation allowBlank="1" showInputMessage="1" sqref="F54 F91"/>
  </dataValidations>
  <printOptions horizontalCentered="true"/>
  <pageMargins left="0.432638888888889" right="0.275" top="0.66875" bottom="0.550694444444444" header="0.5" footer="0.354166666666667"/>
  <pageSetup paperSize="9" scale="94" fitToHeight="0" orientation="portrait" horizontalDpi="600"/>
  <headerFooter>
    <oddFooter>&amp;C第 &amp;P 页</oddFooter>
  </headerFooter>
  <rowBreaks count="4" manualBreakCount="4">
    <brk id="50" max="16383" man="1"/>
    <brk id="73" max="16383" man="1"/>
    <brk id="97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2024-08-25T19:43:00Z</dcterms:created>
  <dcterms:modified xsi:type="dcterms:W3CDTF">2024-08-26T17:55:01Z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C47CE39C57C04060BECA42EEF69BCEE2_13</vt:lpwstr>
  </property>
  <property fmtid="{D5CDD505-2E9C-101B-9397-08002B2CF9AE}" pid="3" name="KSOProductBuildVer">
    <vt:lpwstr>2052-11.8.2.9849</vt:lpwstr>
  </property>
</Properties>
</file>