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5" windowHeight="15405"/>
  </bookViews>
  <sheets>
    <sheet name="审判辅助岗位" sheetId="3" r:id="rId1"/>
  </sheets>
  <definedNames>
    <definedName name="_xlnm._FilterDatabase" localSheetId="0" hidden="1">审判辅助岗位!$A$2:$G$2</definedName>
  </definedNames>
  <calcPr calcId="144525"/>
</workbook>
</file>

<file path=xl/sharedStrings.xml><?xml version="1.0" encoding="utf-8"?>
<sst xmlns="http://schemas.openxmlformats.org/spreadsheetml/2006/main" count="32" uniqueCount="11">
  <si>
    <t>审判（执行）辅助岗位总成绩及进入体检人员名单</t>
  </si>
  <si>
    <t>排名</t>
  </si>
  <si>
    <t>准考证号</t>
  </si>
  <si>
    <t>笔试成绩</t>
  </si>
  <si>
    <t>速录成绩</t>
  </si>
  <si>
    <t>面试成绩</t>
  </si>
  <si>
    <t>总成绩</t>
  </si>
  <si>
    <t>是否进入体检</t>
  </si>
  <si>
    <t>是</t>
  </si>
  <si>
    <t>否</t>
  </si>
  <si>
    <t>放弃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</si>
</sst>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I4" sqref="I4"/>
    </sheetView>
  </sheetViews>
  <sheetFormatPr defaultColWidth="9" defaultRowHeight="13.5" outlineLevelCol="6"/>
  <cols>
    <col min="1" max="1" width="9.375" customWidth="1"/>
    <col min="2" max="2" width="16.375" customWidth="1"/>
    <col min="3" max="3" width="10.75" customWidth="1"/>
    <col min="4" max="4" width="11.875" customWidth="1"/>
    <col min="5" max="5" width="11.875" style="1" customWidth="1"/>
    <col min="6" max="6" width="11.75" customWidth="1"/>
    <col min="7" max="7" width="14.2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>
        <v>24081002002</v>
      </c>
      <c r="C3" s="6">
        <v>68</v>
      </c>
      <c r="D3" s="7">
        <v>82.136</v>
      </c>
      <c r="E3" s="8">
        <v>85</v>
      </c>
      <c r="F3" s="9">
        <f>C:C*0.2+D:D*0.2+E:E*0.6</f>
        <v>81.0272</v>
      </c>
      <c r="G3" s="10" t="s">
        <v>8</v>
      </c>
    </row>
    <row r="4" ht="30" customHeight="1" spans="1:7">
      <c r="A4" s="4">
        <v>2</v>
      </c>
      <c r="B4" s="5">
        <v>24081001007</v>
      </c>
      <c r="C4" s="6">
        <v>70</v>
      </c>
      <c r="D4" s="7">
        <v>61.153</v>
      </c>
      <c r="E4" s="8">
        <v>88.67</v>
      </c>
      <c r="F4" s="9">
        <f>C:C*0.2+D:D*0.2+E:E*0.6</f>
        <v>79.4326</v>
      </c>
      <c r="G4" s="10" t="s">
        <v>8</v>
      </c>
    </row>
    <row r="5" ht="30" customHeight="1" spans="1:7">
      <c r="A5" s="4">
        <v>3</v>
      </c>
      <c r="B5" s="5">
        <v>24081002018</v>
      </c>
      <c r="C5" s="6">
        <v>70</v>
      </c>
      <c r="D5" s="7">
        <v>60.019</v>
      </c>
      <c r="E5" s="11">
        <v>87.5</v>
      </c>
      <c r="F5" s="9">
        <f>C:C*0.2+D:D*0.2+E:E*0.6</f>
        <v>78.5038</v>
      </c>
      <c r="G5" s="10" t="s">
        <v>8</v>
      </c>
    </row>
    <row r="6" ht="30" customHeight="1" spans="1:7">
      <c r="A6" s="4">
        <v>4</v>
      </c>
      <c r="B6" s="5">
        <v>24081002022</v>
      </c>
      <c r="C6" s="6">
        <v>69</v>
      </c>
      <c r="D6" s="7">
        <v>51.418</v>
      </c>
      <c r="E6" s="11">
        <v>88.33</v>
      </c>
      <c r="F6" s="9">
        <f>C:C*0.2+D:D*0.2+E:E*0.6</f>
        <v>77.0816</v>
      </c>
      <c r="G6" s="10" t="s">
        <v>8</v>
      </c>
    </row>
    <row r="7" ht="30" customHeight="1" spans="1:7">
      <c r="A7" s="4">
        <v>5</v>
      </c>
      <c r="B7" s="5">
        <v>24081001054</v>
      </c>
      <c r="C7" s="6">
        <v>73.5</v>
      </c>
      <c r="D7" s="7">
        <v>52.174</v>
      </c>
      <c r="E7" s="11">
        <v>85.33</v>
      </c>
      <c r="F7" s="9">
        <f>C:C*0.2+D:D*0.2+E:E*0.6</f>
        <v>76.3328</v>
      </c>
      <c r="G7" s="10" t="s">
        <v>8</v>
      </c>
    </row>
    <row r="8" ht="30" customHeight="1" spans="1:7">
      <c r="A8" s="4">
        <v>6</v>
      </c>
      <c r="B8" s="5">
        <v>24081001032</v>
      </c>
      <c r="C8" s="6">
        <v>67</v>
      </c>
      <c r="D8" s="7">
        <v>48.866</v>
      </c>
      <c r="E8" s="11">
        <v>88</v>
      </c>
      <c r="F8" s="9">
        <f>C:C*0.2+D:D*0.2+E:E*0.6</f>
        <v>75.9732</v>
      </c>
      <c r="G8" s="10" t="s">
        <v>8</v>
      </c>
    </row>
    <row r="9" ht="30" customHeight="1" spans="1:7">
      <c r="A9" s="4">
        <v>7</v>
      </c>
      <c r="B9" s="5">
        <v>24081001030</v>
      </c>
      <c r="C9" s="6">
        <v>56</v>
      </c>
      <c r="D9" s="7">
        <v>57.467</v>
      </c>
      <c r="E9" s="11">
        <v>87.67</v>
      </c>
      <c r="F9" s="9">
        <f>C:C*0.2+D:D*0.2+E:E*0.6</f>
        <v>75.2954</v>
      </c>
      <c r="G9" s="10" t="s">
        <v>8</v>
      </c>
    </row>
    <row r="10" ht="30" customHeight="1" spans="1:7">
      <c r="A10" s="4">
        <v>8</v>
      </c>
      <c r="B10" s="5">
        <v>24081002003</v>
      </c>
      <c r="C10" s="6">
        <v>77.5</v>
      </c>
      <c r="D10" s="7">
        <v>35.35</v>
      </c>
      <c r="E10" s="11">
        <v>86</v>
      </c>
      <c r="F10" s="9">
        <f>C10*0.2+D10*0.2+E10*0.6</f>
        <v>74.17</v>
      </c>
      <c r="G10" s="10" t="s">
        <v>8</v>
      </c>
    </row>
    <row r="11" ht="30" customHeight="1" spans="1:7">
      <c r="A11" s="4">
        <v>9</v>
      </c>
      <c r="B11" s="5">
        <v>24081001029</v>
      </c>
      <c r="C11" s="6">
        <v>68</v>
      </c>
      <c r="D11" s="7">
        <v>37.146</v>
      </c>
      <c r="E11" s="11">
        <v>87.83</v>
      </c>
      <c r="F11" s="9">
        <f>C11*0.2+D11*0.2+E11*0.6</f>
        <v>73.7272</v>
      </c>
      <c r="G11" s="10" t="s">
        <v>9</v>
      </c>
    </row>
    <row r="12" ht="30" customHeight="1" spans="1:7">
      <c r="A12" s="4">
        <v>10</v>
      </c>
      <c r="B12" s="5">
        <v>24081001058</v>
      </c>
      <c r="C12" s="6">
        <v>69.5</v>
      </c>
      <c r="D12" s="7">
        <v>44.612</v>
      </c>
      <c r="E12" s="11">
        <v>84.5</v>
      </c>
      <c r="F12" s="9">
        <f>C:C*0.2+D:D*0.2+E:E*0.6</f>
        <v>73.5224</v>
      </c>
      <c r="G12" s="10" t="s">
        <v>9</v>
      </c>
    </row>
    <row r="13" ht="30" customHeight="1" spans="1:7">
      <c r="A13" s="4">
        <v>11</v>
      </c>
      <c r="B13" s="5">
        <v>24081001050</v>
      </c>
      <c r="C13" s="6">
        <v>53</v>
      </c>
      <c r="D13" s="7">
        <v>63.989</v>
      </c>
      <c r="E13" s="11">
        <v>82</v>
      </c>
      <c r="F13" s="9">
        <f>C:C*0.2+D:D*0.2+E:E*0.6</f>
        <v>72.5978</v>
      </c>
      <c r="G13" s="10" t="s">
        <v>9</v>
      </c>
    </row>
    <row r="14" ht="30" customHeight="1" spans="1:7">
      <c r="A14" s="4">
        <v>12</v>
      </c>
      <c r="B14" s="5">
        <v>24081001031</v>
      </c>
      <c r="C14" s="6">
        <v>68.5</v>
      </c>
      <c r="D14" s="7">
        <v>41.588</v>
      </c>
      <c r="E14" s="11">
        <v>83.67</v>
      </c>
      <c r="F14" s="9">
        <f>C14*0.2+D14*0.2+E14*0.6</f>
        <v>72.2196</v>
      </c>
      <c r="G14" s="10" t="s">
        <v>9</v>
      </c>
    </row>
    <row r="15" ht="30" customHeight="1" spans="1:7">
      <c r="A15" s="4">
        <v>13</v>
      </c>
      <c r="B15" s="5">
        <v>24081002016</v>
      </c>
      <c r="C15" s="6">
        <v>51</v>
      </c>
      <c r="D15" s="7">
        <v>61.626</v>
      </c>
      <c r="E15" s="11">
        <v>82.33</v>
      </c>
      <c r="F15" s="9">
        <f>C15*0.2+D15*0.2+E15*0.6</f>
        <v>71.9232</v>
      </c>
      <c r="G15" s="10" t="s">
        <v>9</v>
      </c>
    </row>
    <row r="16" ht="30" customHeight="1" spans="1:7">
      <c r="A16" s="4">
        <v>14</v>
      </c>
      <c r="B16" s="5">
        <v>24081002025</v>
      </c>
      <c r="C16" s="6">
        <v>66</v>
      </c>
      <c r="D16" s="7">
        <v>50.756</v>
      </c>
      <c r="E16" s="11">
        <v>80</v>
      </c>
      <c r="F16" s="9">
        <f>C:C*0.2+D:D*0.2+E:E*0.6</f>
        <v>71.3512</v>
      </c>
      <c r="G16" s="10" t="s">
        <v>9</v>
      </c>
    </row>
    <row r="17" ht="30" customHeight="1" spans="1:7">
      <c r="A17" s="4">
        <v>15</v>
      </c>
      <c r="B17" s="5">
        <v>24081002009</v>
      </c>
      <c r="C17" s="6">
        <v>62</v>
      </c>
      <c r="D17" s="7">
        <v>54.159</v>
      </c>
      <c r="E17" s="11">
        <v>77.67</v>
      </c>
      <c r="F17" s="9">
        <f>C:C*0.2+D:D*0.2+E:E*0.6</f>
        <v>69.8338</v>
      </c>
      <c r="G17" s="10" t="s">
        <v>9</v>
      </c>
    </row>
    <row r="18" ht="30" customHeight="1" spans="1:7">
      <c r="A18" s="4">
        <v>16</v>
      </c>
      <c r="B18" s="5">
        <v>24081001053</v>
      </c>
      <c r="C18" s="6">
        <v>60</v>
      </c>
      <c r="D18" s="7">
        <v>58.79</v>
      </c>
      <c r="E18" s="11">
        <v>75</v>
      </c>
      <c r="F18" s="9">
        <f>C:C*0.2+D:D*0.2+E:E*0.6</f>
        <v>68.758</v>
      </c>
      <c r="G18" s="10" t="s">
        <v>9</v>
      </c>
    </row>
    <row r="19" ht="30" customHeight="1" spans="1:7">
      <c r="A19" s="4">
        <v>17</v>
      </c>
      <c r="B19" s="5">
        <v>24081001046</v>
      </c>
      <c r="C19" s="6">
        <v>55.5</v>
      </c>
      <c r="D19" s="7">
        <v>50</v>
      </c>
      <c r="E19" s="11">
        <v>78</v>
      </c>
      <c r="F19" s="9">
        <f>C19*0.2+D19*0.2+E19*0.6</f>
        <v>67.9</v>
      </c>
      <c r="G19" s="10" t="s">
        <v>9</v>
      </c>
    </row>
    <row r="20" ht="30" customHeight="1" spans="1:7">
      <c r="A20" s="4">
        <v>18</v>
      </c>
      <c r="B20" s="5">
        <v>24081002004</v>
      </c>
      <c r="C20" s="6">
        <v>76</v>
      </c>
      <c r="D20" s="7">
        <v>44.423</v>
      </c>
      <c r="E20" s="11" t="s">
        <v>10</v>
      </c>
      <c r="F20" s="11"/>
      <c r="G20" s="11"/>
    </row>
    <row r="21" ht="30" customHeight="1" spans="1:7">
      <c r="A21" s="4">
        <v>19</v>
      </c>
      <c r="B21" s="5">
        <v>24081002012</v>
      </c>
      <c r="C21" s="6">
        <v>73.5</v>
      </c>
      <c r="D21" s="7">
        <v>43.762</v>
      </c>
      <c r="E21" s="11" t="s">
        <v>10</v>
      </c>
      <c r="F21" s="11"/>
      <c r="G21" s="11"/>
    </row>
    <row r="22" ht="30" customHeight="1" spans="1:7">
      <c r="A22" s="4">
        <v>20</v>
      </c>
      <c r="B22" s="5">
        <v>24081001043</v>
      </c>
      <c r="C22" s="6">
        <v>70.5</v>
      </c>
      <c r="D22" s="7">
        <v>42.628</v>
      </c>
      <c r="E22" s="11" t="s">
        <v>10</v>
      </c>
      <c r="F22" s="11"/>
      <c r="G22" s="11"/>
    </row>
    <row r="23" ht="30" customHeight="1" spans="1:7">
      <c r="A23" s="4">
        <v>21</v>
      </c>
      <c r="B23" s="5">
        <v>24081001008</v>
      </c>
      <c r="C23" s="6">
        <v>62</v>
      </c>
      <c r="D23" s="7">
        <v>48.582</v>
      </c>
      <c r="E23" s="11" t="s">
        <v>10</v>
      </c>
      <c r="F23" s="11"/>
      <c r="G23" s="11"/>
    </row>
    <row r="24" ht="30" customHeight="1" spans="1:7">
      <c r="A24" s="4">
        <v>22</v>
      </c>
      <c r="B24" s="5">
        <v>24081001056</v>
      </c>
      <c r="C24" s="6">
        <v>55</v>
      </c>
      <c r="D24" s="7">
        <v>52.646</v>
      </c>
      <c r="E24" s="11" t="s">
        <v>10</v>
      </c>
      <c r="F24" s="11"/>
      <c r="G24" s="11"/>
    </row>
    <row r="25" ht="30" customHeight="1" spans="1:7">
      <c r="A25" s="4">
        <v>23</v>
      </c>
      <c r="B25" s="5">
        <v>24081002006</v>
      </c>
      <c r="C25" s="6">
        <v>67.5</v>
      </c>
      <c r="D25" s="7">
        <v>36.673</v>
      </c>
      <c r="E25" s="11" t="s">
        <v>10</v>
      </c>
      <c r="F25" s="11"/>
      <c r="G25" s="11"/>
    </row>
    <row r="26" ht="30" customHeight="1" spans="1:7">
      <c r="A26" s="4">
        <v>24</v>
      </c>
      <c r="B26" s="5">
        <v>24081001012</v>
      </c>
      <c r="C26" s="6">
        <v>59</v>
      </c>
      <c r="D26" s="7">
        <v>43.384</v>
      </c>
      <c r="E26" s="11" t="s">
        <v>10</v>
      </c>
      <c r="F26" s="11"/>
      <c r="G26" s="11"/>
    </row>
  </sheetData>
  <mergeCells count="8">
    <mergeCell ref="A1:G1"/>
    <mergeCell ref="E20:G20"/>
    <mergeCell ref="E21:G21"/>
    <mergeCell ref="E22:G22"/>
    <mergeCell ref="E23:G23"/>
    <mergeCell ref="E24:G24"/>
    <mergeCell ref="E25:G25"/>
    <mergeCell ref="E26:G26"/>
  </mergeCells>
  <pageMargins left="0.166666666666667" right="0.0833333333333333" top="0.0520833333333333" bottom="0.114583333333333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审判辅助岗位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张李卡</cp:lastModifiedBy>
  <dcterms:created xsi:type="dcterms:W3CDTF">2006-09-13T19:21:00Z</dcterms:created>
  <dcterms:modified xsi:type="dcterms:W3CDTF">2024-08-27T10:53:22Z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