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tabRatio="212"/>
  </bookViews>
  <sheets>
    <sheet name="综合成绩表" sheetId="2" r:id="rId1"/>
  </sheets>
  <definedNames>
    <definedName name="_xlnm._FilterDatabase" localSheetId="0" hidden="1">综合成绩表!$A$2:$I$2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<sst xmlns="http://schemas.openxmlformats.org/spreadsheetml/2006/main" count="517" uniqueCount="217">
  <si>
    <r>
      <rPr>
        <b/>
        <sz val="20"/>
        <rFont val="宋体"/>
        <charset val="1"/>
      </rPr>
      <t>丛台区</t>
    </r>
    <r>
      <rPr>
        <b/>
        <sz val="20"/>
        <rFont val="Arial"/>
        <charset val="1"/>
      </rPr>
      <t>2024</t>
    </r>
    <r>
      <rPr>
        <b/>
        <sz val="20"/>
        <rFont val="宋体"/>
        <charset val="1"/>
      </rPr>
      <t>年公开招聘社区工作者综合成绩及是否进入体检人员表</t>
    </r>
  </si>
  <si>
    <t>准考证号</t>
  </si>
  <si>
    <t>身份证号</t>
  </si>
  <si>
    <t>报考岗位</t>
  </si>
  <si>
    <t>岗位代码</t>
  </si>
  <si>
    <t>笔试成绩</t>
  </si>
  <si>
    <t>面试成绩</t>
  </si>
  <si>
    <t>综合成绩</t>
  </si>
  <si>
    <t>综合排名</t>
  </si>
  <si>
    <t>是否进入体检</t>
  </si>
  <si>
    <t>20240802507</t>
  </si>
  <si>
    <t>130481********3817</t>
  </si>
  <si>
    <r>
      <rPr>
        <sz val="12"/>
        <rFont val="宋体"/>
        <charset val="1"/>
      </rPr>
      <t>丛台区</t>
    </r>
    <r>
      <rPr>
        <sz val="12"/>
        <rFont val="Arial"/>
        <charset val="1"/>
      </rPr>
      <t>-</t>
    </r>
    <r>
      <rPr>
        <sz val="12"/>
        <rFont val="宋体"/>
        <charset val="1"/>
      </rPr>
      <t>岗位</t>
    </r>
    <r>
      <rPr>
        <sz val="12"/>
        <rFont val="Arial"/>
        <charset val="1"/>
      </rPr>
      <t>A-</t>
    </r>
    <r>
      <rPr>
        <sz val="12"/>
        <rFont val="宋体"/>
        <charset val="1"/>
      </rPr>
      <t>男性</t>
    </r>
  </si>
  <si>
    <t>1001</t>
  </si>
  <si>
    <t>是</t>
  </si>
  <si>
    <t>20240804704</t>
  </si>
  <si>
    <t>130425********3815</t>
  </si>
  <si>
    <t>20240804603</t>
  </si>
  <si>
    <t>130434********0375</t>
  </si>
  <si>
    <t>20240807215</t>
  </si>
  <si>
    <t>130434********0374</t>
  </si>
  <si>
    <t>20240807027</t>
  </si>
  <si>
    <t>130427********591X</t>
  </si>
  <si>
    <t>20240804501</t>
  </si>
  <si>
    <t>130403********1215</t>
  </si>
  <si>
    <t>20240804124</t>
  </si>
  <si>
    <t>130403********1211</t>
  </si>
  <si>
    <t>20240805003</t>
  </si>
  <si>
    <t>130403********1816</t>
  </si>
  <si>
    <t>20240806614</t>
  </si>
  <si>
    <t>130434********5631</t>
  </si>
  <si>
    <t>20240800803</t>
  </si>
  <si>
    <t>130402********3011</t>
  </si>
  <si>
    <t>20240805609</t>
  </si>
  <si>
    <t>130433********0010</t>
  </si>
  <si>
    <t>20240807413</t>
  </si>
  <si>
    <t>130434********0379</t>
  </si>
  <si>
    <t>20240801402</t>
  </si>
  <si>
    <t>130403********2139</t>
  </si>
  <si>
    <t>20240804325</t>
  </si>
  <si>
    <t>130403********2719</t>
  </si>
  <si>
    <t>20240801113</t>
  </si>
  <si>
    <t>130434********3911</t>
  </si>
  <si>
    <t>20240801030</t>
  </si>
  <si>
    <t>130427********1110</t>
  </si>
  <si>
    <t>20240803507</t>
  </si>
  <si>
    <t>130428********0077</t>
  </si>
  <si>
    <t>20240802211</t>
  </si>
  <si>
    <t>130403********1513</t>
  </si>
  <si>
    <t>20240807327</t>
  </si>
  <si>
    <t>130402********3635</t>
  </si>
  <si>
    <t>20240800523</t>
  </si>
  <si>
    <t>130421********5735</t>
  </si>
  <si>
    <t>20240807007</t>
  </si>
  <si>
    <t>130402********3610</t>
  </si>
  <si>
    <t>20240802815</t>
  </si>
  <si>
    <t>130402********2414</t>
  </si>
  <si>
    <t>20240807728</t>
  </si>
  <si>
    <t>130406********1850</t>
  </si>
  <si>
    <t>20240810112</t>
  </si>
  <si>
    <t>420106********203X</t>
  </si>
  <si>
    <t>20240808425</t>
  </si>
  <si>
    <t>130406********3018</t>
  </si>
  <si>
    <t>20240803114</t>
  </si>
  <si>
    <t>130203********5117</t>
  </si>
  <si>
    <t>否</t>
  </si>
  <si>
    <t>20240804020</t>
  </si>
  <si>
    <t>130402********001X</t>
  </si>
  <si>
    <t>20240804726</t>
  </si>
  <si>
    <t>130403********1254</t>
  </si>
  <si>
    <t>20240804907</t>
  </si>
  <si>
    <t>130431********2115</t>
  </si>
  <si>
    <t>20240809617</t>
  </si>
  <si>
    <t>130402********2711</t>
  </si>
  <si>
    <t>20240802704</t>
  </si>
  <si>
    <t>130426********3219</t>
  </si>
  <si>
    <t>20240801124</t>
  </si>
  <si>
    <t>130423********4515</t>
  </si>
  <si>
    <t>20240801919</t>
  </si>
  <si>
    <t>130481********6933</t>
  </si>
  <si>
    <t>20240809725</t>
  </si>
  <si>
    <t>132123********0010</t>
  </si>
  <si>
    <t>20240804426</t>
  </si>
  <si>
    <t>130481********2715</t>
  </si>
  <si>
    <t>20240810226</t>
  </si>
  <si>
    <t>130435********1813</t>
  </si>
  <si>
    <t>20240804819</t>
  </si>
  <si>
    <t>130421********6037</t>
  </si>
  <si>
    <t>20240801005</t>
  </si>
  <si>
    <t>130426********3215</t>
  </si>
  <si>
    <t>20240802702</t>
  </si>
  <si>
    <t>130421********6011</t>
  </si>
  <si>
    <t>20240804305</t>
  </si>
  <si>
    <t>130402********3018</t>
  </si>
  <si>
    <t>20240802703</t>
  </si>
  <si>
    <t>130435********1515</t>
  </si>
  <si>
    <t>20240804013</t>
  </si>
  <si>
    <t>130404********1831</t>
  </si>
  <si>
    <t>20240803402</t>
  </si>
  <si>
    <t>130404********1510</t>
  </si>
  <si>
    <t>20240808023</t>
  </si>
  <si>
    <t>130403********3313</t>
  </si>
  <si>
    <t>20240803021</t>
  </si>
  <si>
    <t>130421********0931</t>
  </si>
  <si>
    <t>20240806303</t>
  </si>
  <si>
    <t>130481********0054</t>
  </si>
  <si>
    <t>20240808202</t>
  </si>
  <si>
    <t>130432********0115</t>
  </si>
  <si>
    <t>缺考</t>
  </si>
  <si>
    <t>20240802827</t>
  </si>
  <si>
    <t>130481********3813</t>
  </si>
  <si>
    <t>20240802405</t>
  </si>
  <si>
    <t>130406********185X</t>
  </si>
  <si>
    <t>20240810214</t>
  </si>
  <si>
    <t>130423********0011</t>
  </si>
  <si>
    <t>20240806526</t>
  </si>
  <si>
    <t>130435********0025</t>
  </si>
  <si>
    <r>
      <rPr>
        <sz val="12"/>
        <rFont val="宋体"/>
        <charset val="1"/>
      </rPr>
      <t>丛台区</t>
    </r>
    <r>
      <rPr>
        <sz val="12"/>
        <rFont val="Arial"/>
        <charset val="1"/>
      </rPr>
      <t>-</t>
    </r>
    <r>
      <rPr>
        <sz val="12"/>
        <rFont val="宋体"/>
        <charset val="1"/>
      </rPr>
      <t>岗位</t>
    </r>
    <r>
      <rPr>
        <sz val="12"/>
        <rFont val="Arial"/>
        <charset val="1"/>
      </rPr>
      <t>B-</t>
    </r>
    <r>
      <rPr>
        <sz val="12"/>
        <rFont val="宋体"/>
        <charset val="1"/>
      </rPr>
      <t>女性</t>
    </r>
  </si>
  <si>
    <t>2001</t>
  </si>
  <si>
    <t>20240805030</t>
  </si>
  <si>
    <t>130402********2129</t>
  </si>
  <si>
    <t>20240803930</t>
  </si>
  <si>
    <t>130402********1225</t>
  </si>
  <si>
    <t>20240807915</t>
  </si>
  <si>
    <t>130425********4923</t>
  </si>
  <si>
    <t>20240806823</t>
  </si>
  <si>
    <t>130402********0366</t>
  </si>
  <si>
    <t>20240800511</t>
  </si>
  <si>
    <t>130434********6926</t>
  </si>
  <si>
    <t>20240807710</t>
  </si>
  <si>
    <t>130403********1269</t>
  </si>
  <si>
    <t>20240800128</t>
  </si>
  <si>
    <t>130403********0323</t>
  </si>
  <si>
    <t>20240809524</t>
  </si>
  <si>
    <t>130481********0028</t>
  </si>
  <si>
    <t>20240804429</t>
  </si>
  <si>
    <t>130434********6948</t>
  </si>
  <si>
    <t>20240809230</t>
  </si>
  <si>
    <t>130402********0624</t>
  </si>
  <si>
    <t>20240801915</t>
  </si>
  <si>
    <t>130421********032X</t>
  </si>
  <si>
    <t>20240807808</t>
  </si>
  <si>
    <t>130402********2125</t>
  </si>
  <si>
    <t>20240809905</t>
  </si>
  <si>
    <t>130402********1223</t>
  </si>
  <si>
    <t>20240803619</t>
  </si>
  <si>
    <t>130402********2728</t>
  </si>
  <si>
    <t>20240807926</t>
  </si>
  <si>
    <t>130428********0048</t>
  </si>
  <si>
    <t>20240804306</t>
  </si>
  <si>
    <t>130425********1023</t>
  </si>
  <si>
    <t>20240807814</t>
  </si>
  <si>
    <t>130403********1523</t>
  </si>
  <si>
    <t>20240807717</t>
  </si>
  <si>
    <t>130406********2149</t>
  </si>
  <si>
    <t>20240804516</t>
  </si>
  <si>
    <t>130402********152X</t>
  </si>
  <si>
    <t>20240803925</t>
  </si>
  <si>
    <t>130402********0927</t>
  </si>
  <si>
    <t>20240802503</t>
  </si>
  <si>
    <t>130406********1227</t>
  </si>
  <si>
    <t>20240810122</t>
  </si>
  <si>
    <t>130402********1240</t>
  </si>
  <si>
    <t>20240801317</t>
  </si>
  <si>
    <t>130402********0623</t>
  </si>
  <si>
    <t>20240808728</t>
  </si>
  <si>
    <t>130421********1520</t>
  </si>
  <si>
    <t>20240801803</t>
  </si>
  <si>
    <t>130404********1226</t>
  </si>
  <si>
    <t>20240808625</t>
  </si>
  <si>
    <t>130403********2729</t>
  </si>
  <si>
    <t>20240808407</t>
  </si>
  <si>
    <t>130404********0023</t>
  </si>
  <si>
    <t>20240809505</t>
  </si>
  <si>
    <t>130427********392X</t>
  </si>
  <si>
    <t>20240807707</t>
  </si>
  <si>
    <t>130481********1362</t>
  </si>
  <si>
    <t>20240800813</t>
  </si>
  <si>
    <t>130429********1229</t>
  </si>
  <si>
    <t>20240804823</t>
  </si>
  <si>
    <t>130404********1823</t>
  </si>
  <si>
    <t>20240801921</t>
  </si>
  <si>
    <t>130402********2140</t>
  </si>
  <si>
    <t>20240808526</t>
  </si>
  <si>
    <t>130432********0321</t>
  </si>
  <si>
    <t>20240806004</t>
  </si>
  <si>
    <t>130403********0346</t>
  </si>
  <si>
    <t>20240802203</t>
  </si>
  <si>
    <t>130426********0321</t>
  </si>
  <si>
    <t>20240803109</t>
  </si>
  <si>
    <t>130403********3323</t>
  </si>
  <si>
    <t>20240806616</t>
  </si>
  <si>
    <t>130402********3025</t>
  </si>
  <si>
    <t>20240802809</t>
  </si>
  <si>
    <t>130404********0947</t>
  </si>
  <si>
    <t>20240803921</t>
  </si>
  <si>
    <t>130481********0783</t>
  </si>
  <si>
    <t>20240804027</t>
  </si>
  <si>
    <t>130403********0025</t>
  </si>
  <si>
    <t>20240803517</t>
  </si>
  <si>
    <t>130403********3327</t>
  </si>
  <si>
    <t>20240804408</t>
  </si>
  <si>
    <t>371122********6628</t>
  </si>
  <si>
    <t>20240810330</t>
  </si>
  <si>
    <t>130402********2722</t>
  </si>
  <si>
    <t>20240800913</t>
  </si>
  <si>
    <t>130481********0069</t>
  </si>
  <si>
    <t>20240807730</t>
  </si>
  <si>
    <t>130427********0029</t>
  </si>
  <si>
    <t>20240801424</t>
  </si>
  <si>
    <t>130428********0027</t>
  </si>
  <si>
    <t>20240804208</t>
  </si>
  <si>
    <t>130435********1226</t>
  </si>
  <si>
    <t>20240810114</t>
  </si>
  <si>
    <t>130403********0949</t>
  </si>
  <si>
    <t>20240807112</t>
  </si>
  <si>
    <t>130403********2720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</si>
</sst>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0"/>
      <name val="Arial"/>
      <charset val="1"/>
    </font>
    <font>
      <b/>
      <sz val="12"/>
      <name val="Arial"/>
      <charset val="1"/>
    </font>
    <font>
      <sz val="12"/>
      <name val="Arial"/>
      <charset val="1"/>
    </font>
    <font>
      <b/>
      <sz val="20"/>
      <name val="宋体"/>
      <charset val="1"/>
    </font>
    <font>
      <b/>
      <sz val="20"/>
      <name val="Arial"/>
      <charset val="1"/>
    </font>
    <font>
      <b/>
      <sz val="12"/>
      <name val="宋体"/>
      <charset val="1"/>
    </font>
    <font>
      <sz val="12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O14" sqref="O14"/>
    </sheetView>
  </sheetViews>
  <sheetFormatPr defaultColWidth="9.14285714285714" defaultRowHeight="15"/>
  <cols>
    <col min="1" max="1" width="16.4285714285714" style="2" customWidth="1"/>
    <col min="2" max="2" width="23" style="2" customWidth="1"/>
    <col min="3" max="3" width="21.5714285714286" style="2" customWidth="1"/>
    <col min="4" max="4" width="10.8571428571429" style="2" customWidth="1"/>
    <col min="5" max="5" width="10.8571428571429" style="3" customWidth="1"/>
    <col min="6" max="7" width="10.8571428571429" style="4" customWidth="1"/>
    <col min="8" max="8" width="10.8571428571429" style="2" customWidth="1"/>
    <col min="9" max="9" width="16" style="2" customWidth="1"/>
    <col min="10" max="16384" width="9.14285714285714" style="2"/>
  </cols>
  <sheetData>
    <row r="1" ht="26.25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5.75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7" t="s">
        <v>9</v>
      </c>
    </row>
    <row r="3" spans="1:9">
      <c r="A3" s="10" t="s">
        <v>10</v>
      </c>
      <c r="B3" s="10" t="s">
        <v>11</v>
      </c>
      <c r="C3" s="11" t="s">
        <v>12</v>
      </c>
      <c r="D3" s="10" t="s">
        <v>13</v>
      </c>
      <c r="E3" s="12">
        <v>86.9</v>
      </c>
      <c r="F3" s="13">
        <v>78.9</v>
      </c>
      <c r="G3" s="13">
        <f t="shared" ref="G3:G48" si="0">E3*0.5+F3*0.5</f>
        <v>82.9</v>
      </c>
      <c r="H3" s="10">
        <v>1</v>
      </c>
      <c r="I3" s="11" t="s">
        <v>14</v>
      </c>
    </row>
    <row r="4" spans="1:9">
      <c r="A4" s="10" t="s">
        <v>15</v>
      </c>
      <c r="B4" s="10" t="s">
        <v>16</v>
      </c>
      <c r="C4" s="11" t="s">
        <v>12</v>
      </c>
      <c r="D4" s="10" t="s">
        <v>13</v>
      </c>
      <c r="E4" s="12">
        <v>85</v>
      </c>
      <c r="F4" s="13">
        <v>80.5</v>
      </c>
      <c r="G4" s="13">
        <f t="shared" si="0"/>
        <v>82.75</v>
      </c>
      <c r="H4" s="10">
        <v>2</v>
      </c>
      <c r="I4" s="11" t="s">
        <v>14</v>
      </c>
    </row>
    <row r="5" spans="1:9">
      <c r="A5" s="10" t="s">
        <v>17</v>
      </c>
      <c r="B5" s="10" t="s">
        <v>18</v>
      </c>
      <c r="C5" s="11" t="s">
        <v>12</v>
      </c>
      <c r="D5" s="10" t="s">
        <v>13</v>
      </c>
      <c r="E5" s="12">
        <v>85.1</v>
      </c>
      <c r="F5" s="13">
        <v>80.4</v>
      </c>
      <c r="G5" s="13">
        <f t="shared" si="0"/>
        <v>82.75</v>
      </c>
      <c r="H5" s="10">
        <v>2</v>
      </c>
      <c r="I5" s="11" t="s">
        <v>14</v>
      </c>
    </row>
    <row r="6" spans="1:9">
      <c r="A6" s="10" t="s">
        <v>19</v>
      </c>
      <c r="B6" s="10" t="s">
        <v>20</v>
      </c>
      <c r="C6" s="11" t="s">
        <v>12</v>
      </c>
      <c r="D6" s="10" t="s">
        <v>13</v>
      </c>
      <c r="E6" s="12">
        <v>84.4</v>
      </c>
      <c r="F6" s="13">
        <v>80.58</v>
      </c>
      <c r="G6" s="13">
        <f t="shared" si="0"/>
        <v>82.49</v>
      </c>
      <c r="H6" s="10">
        <v>4</v>
      </c>
      <c r="I6" s="11" t="s">
        <v>14</v>
      </c>
    </row>
    <row r="7" spans="1:9">
      <c r="A7" s="10" t="s">
        <v>21</v>
      </c>
      <c r="B7" s="10" t="s">
        <v>22</v>
      </c>
      <c r="C7" s="11" t="s">
        <v>12</v>
      </c>
      <c r="D7" s="10" t="s">
        <v>13</v>
      </c>
      <c r="E7" s="12">
        <v>84.5</v>
      </c>
      <c r="F7" s="13">
        <v>80.28</v>
      </c>
      <c r="G7" s="13">
        <f t="shared" si="0"/>
        <v>82.39</v>
      </c>
      <c r="H7" s="10">
        <v>5</v>
      </c>
      <c r="I7" s="11" t="s">
        <v>14</v>
      </c>
    </row>
    <row r="8" spans="1:9">
      <c r="A8" s="10" t="s">
        <v>23</v>
      </c>
      <c r="B8" s="10" t="s">
        <v>24</v>
      </c>
      <c r="C8" s="11" t="s">
        <v>12</v>
      </c>
      <c r="D8" s="10" t="s">
        <v>13</v>
      </c>
      <c r="E8" s="12">
        <v>81.6</v>
      </c>
      <c r="F8" s="13">
        <v>82.24</v>
      </c>
      <c r="G8" s="13">
        <f t="shared" si="0"/>
        <v>81.92</v>
      </c>
      <c r="H8" s="10">
        <v>6</v>
      </c>
      <c r="I8" s="11" t="s">
        <v>14</v>
      </c>
    </row>
    <row r="9" spans="1:9">
      <c r="A9" s="10" t="s">
        <v>25</v>
      </c>
      <c r="B9" s="10" t="s">
        <v>26</v>
      </c>
      <c r="C9" s="11" t="s">
        <v>12</v>
      </c>
      <c r="D9" s="10" t="s">
        <v>13</v>
      </c>
      <c r="E9" s="12">
        <v>82.9</v>
      </c>
      <c r="F9" s="13">
        <v>80.82</v>
      </c>
      <c r="G9" s="13">
        <f t="shared" si="0"/>
        <v>81.86</v>
      </c>
      <c r="H9" s="10">
        <v>7</v>
      </c>
      <c r="I9" s="11" t="s">
        <v>14</v>
      </c>
    </row>
    <row r="10" spans="1:9">
      <c r="A10" s="10" t="s">
        <v>27</v>
      </c>
      <c r="B10" s="10" t="s">
        <v>28</v>
      </c>
      <c r="C10" s="11" t="s">
        <v>12</v>
      </c>
      <c r="D10" s="10" t="s">
        <v>13</v>
      </c>
      <c r="E10" s="12">
        <v>83.8</v>
      </c>
      <c r="F10" s="13">
        <v>79.46</v>
      </c>
      <c r="G10" s="13">
        <f t="shared" si="0"/>
        <v>81.63</v>
      </c>
      <c r="H10" s="10">
        <v>8</v>
      </c>
      <c r="I10" s="11" t="s">
        <v>14</v>
      </c>
    </row>
    <row r="11" spans="1:9">
      <c r="A11" s="10" t="s">
        <v>29</v>
      </c>
      <c r="B11" s="10" t="s">
        <v>30</v>
      </c>
      <c r="C11" s="11" t="s">
        <v>12</v>
      </c>
      <c r="D11" s="10" t="s">
        <v>13</v>
      </c>
      <c r="E11" s="12">
        <v>81.5</v>
      </c>
      <c r="F11" s="13">
        <v>81.7</v>
      </c>
      <c r="G11" s="13">
        <f t="shared" si="0"/>
        <v>81.6</v>
      </c>
      <c r="H11" s="10">
        <v>9</v>
      </c>
      <c r="I11" s="11" t="s">
        <v>14</v>
      </c>
    </row>
    <row r="12" spans="1:9">
      <c r="A12" s="10" t="s">
        <v>31</v>
      </c>
      <c r="B12" s="10" t="s">
        <v>32</v>
      </c>
      <c r="C12" s="11" t="s">
        <v>12</v>
      </c>
      <c r="D12" s="10" t="s">
        <v>13</v>
      </c>
      <c r="E12" s="12">
        <v>83.2</v>
      </c>
      <c r="F12" s="13">
        <v>79.92</v>
      </c>
      <c r="G12" s="13">
        <f t="shared" si="0"/>
        <v>81.56</v>
      </c>
      <c r="H12" s="10">
        <v>10</v>
      </c>
      <c r="I12" s="11" t="s">
        <v>14</v>
      </c>
    </row>
    <row r="13" spans="1:9">
      <c r="A13" s="10" t="s">
        <v>33</v>
      </c>
      <c r="B13" s="10" t="s">
        <v>34</v>
      </c>
      <c r="C13" s="11" t="s">
        <v>12</v>
      </c>
      <c r="D13" s="10" t="s">
        <v>13</v>
      </c>
      <c r="E13" s="12">
        <v>82</v>
      </c>
      <c r="F13" s="13">
        <v>80.9</v>
      </c>
      <c r="G13" s="13">
        <f t="shared" si="0"/>
        <v>81.45</v>
      </c>
      <c r="H13" s="10">
        <v>11</v>
      </c>
      <c r="I13" s="11" t="s">
        <v>14</v>
      </c>
    </row>
    <row r="14" spans="1:9">
      <c r="A14" s="10" t="s">
        <v>35</v>
      </c>
      <c r="B14" s="10" t="s">
        <v>36</v>
      </c>
      <c r="C14" s="11" t="s">
        <v>12</v>
      </c>
      <c r="D14" s="10" t="s">
        <v>13</v>
      </c>
      <c r="E14" s="12">
        <v>81.3</v>
      </c>
      <c r="F14" s="13">
        <v>81.42</v>
      </c>
      <c r="G14" s="13">
        <f t="shared" si="0"/>
        <v>81.36</v>
      </c>
      <c r="H14" s="10">
        <v>12</v>
      </c>
      <c r="I14" s="11" t="s">
        <v>14</v>
      </c>
    </row>
    <row r="15" spans="1:9">
      <c r="A15" s="10" t="s">
        <v>37</v>
      </c>
      <c r="B15" s="10" t="s">
        <v>38</v>
      </c>
      <c r="C15" s="11" t="s">
        <v>12</v>
      </c>
      <c r="D15" s="10" t="s">
        <v>13</v>
      </c>
      <c r="E15" s="12">
        <v>81.9</v>
      </c>
      <c r="F15" s="13">
        <v>80.3</v>
      </c>
      <c r="G15" s="13">
        <f t="shared" si="0"/>
        <v>81.1</v>
      </c>
      <c r="H15" s="10">
        <v>13</v>
      </c>
      <c r="I15" s="11" t="s">
        <v>14</v>
      </c>
    </row>
    <row r="16" spans="1:9">
      <c r="A16" s="10" t="s">
        <v>39</v>
      </c>
      <c r="B16" s="10" t="s">
        <v>40</v>
      </c>
      <c r="C16" s="11" t="s">
        <v>12</v>
      </c>
      <c r="D16" s="10" t="s">
        <v>13</v>
      </c>
      <c r="E16" s="12">
        <v>82.5</v>
      </c>
      <c r="F16" s="13">
        <v>79.22</v>
      </c>
      <c r="G16" s="13">
        <f t="shared" si="0"/>
        <v>80.86</v>
      </c>
      <c r="H16" s="10">
        <v>14</v>
      </c>
      <c r="I16" s="11" t="s">
        <v>14</v>
      </c>
    </row>
    <row r="17" spans="1:9">
      <c r="A17" s="10" t="s">
        <v>41</v>
      </c>
      <c r="B17" s="10" t="s">
        <v>42</v>
      </c>
      <c r="C17" s="11" t="s">
        <v>12</v>
      </c>
      <c r="D17" s="10" t="s">
        <v>13</v>
      </c>
      <c r="E17" s="12">
        <v>80.8</v>
      </c>
      <c r="F17" s="13">
        <v>80.92</v>
      </c>
      <c r="G17" s="13">
        <f t="shared" si="0"/>
        <v>80.86</v>
      </c>
      <c r="H17" s="10">
        <v>14</v>
      </c>
      <c r="I17" s="11" t="s">
        <v>14</v>
      </c>
    </row>
    <row r="18" spans="1:9">
      <c r="A18" s="10" t="s">
        <v>43</v>
      </c>
      <c r="B18" s="10" t="s">
        <v>44</v>
      </c>
      <c r="C18" s="11" t="s">
        <v>12</v>
      </c>
      <c r="D18" s="10" t="s">
        <v>13</v>
      </c>
      <c r="E18" s="12">
        <v>79.4</v>
      </c>
      <c r="F18" s="13">
        <v>81.54</v>
      </c>
      <c r="G18" s="13">
        <f t="shared" si="0"/>
        <v>80.47</v>
      </c>
      <c r="H18" s="10">
        <v>16</v>
      </c>
      <c r="I18" s="11" t="s">
        <v>14</v>
      </c>
    </row>
    <row r="19" spans="1:9">
      <c r="A19" s="10" t="s">
        <v>45</v>
      </c>
      <c r="B19" s="10" t="s">
        <v>46</v>
      </c>
      <c r="C19" s="11" t="s">
        <v>12</v>
      </c>
      <c r="D19" s="10" t="s">
        <v>13</v>
      </c>
      <c r="E19" s="12">
        <v>80.6</v>
      </c>
      <c r="F19" s="13">
        <v>78.82</v>
      </c>
      <c r="G19" s="13">
        <f t="shared" si="0"/>
        <v>79.71</v>
      </c>
      <c r="H19" s="10">
        <v>17</v>
      </c>
      <c r="I19" s="11" t="s">
        <v>14</v>
      </c>
    </row>
    <row r="20" spans="1:9">
      <c r="A20" s="10" t="s">
        <v>47</v>
      </c>
      <c r="B20" s="10" t="s">
        <v>48</v>
      </c>
      <c r="C20" s="11" t="s">
        <v>12</v>
      </c>
      <c r="D20" s="10" t="s">
        <v>13</v>
      </c>
      <c r="E20" s="12">
        <v>77.3</v>
      </c>
      <c r="F20" s="13">
        <v>80.12</v>
      </c>
      <c r="G20" s="13">
        <f t="shared" si="0"/>
        <v>78.71</v>
      </c>
      <c r="H20" s="10">
        <v>18</v>
      </c>
      <c r="I20" s="11" t="s">
        <v>14</v>
      </c>
    </row>
    <row r="21" spans="1:9">
      <c r="A21" s="10" t="s">
        <v>49</v>
      </c>
      <c r="B21" s="10" t="s">
        <v>50</v>
      </c>
      <c r="C21" s="11" t="s">
        <v>12</v>
      </c>
      <c r="D21" s="10" t="s">
        <v>13</v>
      </c>
      <c r="E21" s="12">
        <v>77.8</v>
      </c>
      <c r="F21" s="13">
        <v>79.6</v>
      </c>
      <c r="G21" s="13">
        <f t="shared" si="0"/>
        <v>78.7</v>
      </c>
      <c r="H21" s="10">
        <v>19</v>
      </c>
      <c r="I21" s="11" t="s">
        <v>14</v>
      </c>
    </row>
    <row r="22" spans="1:9">
      <c r="A22" s="10" t="s">
        <v>51</v>
      </c>
      <c r="B22" s="10" t="s">
        <v>52</v>
      </c>
      <c r="C22" s="11" t="s">
        <v>12</v>
      </c>
      <c r="D22" s="10" t="s">
        <v>13</v>
      </c>
      <c r="E22" s="12">
        <v>75.6</v>
      </c>
      <c r="F22" s="13">
        <v>81.44</v>
      </c>
      <c r="G22" s="13">
        <f t="shared" si="0"/>
        <v>78.52</v>
      </c>
      <c r="H22" s="10">
        <v>20</v>
      </c>
      <c r="I22" s="11" t="s">
        <v>14</v>
      </c>
    </row>
    <row r="23" spans="1:9">
      <c r="A23" s="10" t="s">
        <v>53</v>
      </c>
      <c r="B23" s="10" t="s">
        <v>54</v>
      </c>
      <c r="C23" s="11" t="s">
        <v>12</v>
      </c>
      <c r="D23" s="10" t="s">
        <v>13</v>
      </c>
      <c r="E23" s="12">
        <v>78.7</v>
      </c>
      <c r="F23" s="13">
        <v>78.34</v>
      </c>
      <c r="G23" s="13">
        <f t="shared" si="0"/>
        <v>78.52</v>
      </c>
      <c r="H23" s="10">
        <v>20</v>
      </c>
      <c r="I23" s="11" t="s">
        <v>14</v>
      </c>
    </row>
    <row r="24" spans="1:9">
      <c r="A24" s="10" t="s">
        <v>55</v>
      </c>
      <c r="B24" s="10" t="s">
        <v>56</v>
      </c>
      <c r="C24" s="11" t="s">
        <v>12</v>
      </c>
      <c r="D24" s="10" t="s">
        <v>13</v>
      </c>
      <c r="E24" s="12">
        <v>75.7</v>
      </c>
      <c r="F24" s="13">
        <v>80.14</v>
      </c>
      <c r="G24" s="13">
        <f t="shared" si="0"/>
        <v>77.92</v>
      </c>
      <c r="H24" s="10">
        <v>22</v>
      </c>
      <c r="I24" s="11" t="s">
        <v>14</v>
      </c>
    </row>
    <row r="25" spans="1:9">
      <c r="A25" s="10" t="s">
        <v>57</v>
      </c>
      <c r="B25" s="10" t="s">
        <v>58</v>
      </c>
      <c r="C25" s="11" t="s">
        <v>12</v>
      </c>
      <c r="D25" s="10" t="s">
        <v>13</v>
      </c>
      <c r="E25" s="12">
        <v>73.1</v>
      </c>
      <c r="F25" s="13">
        <v>81.2</v>
      </c>
      <c r="G25" s="13">
        <f t="shared" si="0"/>
        <v>77.15</v>
      </c>
      <c r="H25" s="10">
        <v>23</v>
      </c>
      <c r="I25" s="11" t="s">
        <v>14</v>
      </c>
    </row>
    <row r="26" spans="1:9">
      <c r="A26" s="10" t="s">
        <v>59</v>
      </c>
      <c r="B26" s="10" t="s">
        <v>60</v>
      </c>
      <c r="C26" s="11" t="s">
        <v>12</v>
      </c>
      <c r="D26" s="10" t="s">
        <v>13</v>
      </c>
      <c r="E26" s="12">
        <v>73.6</v>
      </c>
      <c r="F26" s="13">
        <v>80.3</v>
      </c>
      <c r="G26" s="13">
        <f t="shared" si="0"/>
        <v>76.95</v>
      </c>
      <c r="H26" s="10">
        <v>24</v>
      </c>
      <c r="I26" s="11" t="s">
        <v>14</v>
      </c>
    </row>
    <row r="27" spans="1:9">
      <c r="A27" s="10" t="s">
        <v>61</v>
      </c>
      <c r="B27" s="10" t="s">
        <v>62</v>
      </c>
      <c r="C27" s="11" t="s">
        <v>12</v>
      </c>
      <c r="D27" s="10" t="s">
        <v>13</v>
      </c>
      <c r="E27" s="12">
        <v>72.7</v>
      </c>
      <c r="F27" s="13">
        <v>81.02</v>
      </c>
      <c r="G27" s="13">
        <f t="shared" si="0"/>
        <v>76.86</v>
      </c>
      <c r="H27" s="10">
        <v>25</v>
      </c>
      <c r="I27" s="11" t="s">
        <v>14</v>
      </c>
    </row>
    <row r="28" spans="1:9">
      <c r="A28" s="10" t="s">
        <v>63</v>
      </c>
      <c r="B28" s="10" t="s">
        <v>64</v>
      </c>
      <c r="C28" s="11" t="s">
        <v>12</v>
      </c>
      <c r="D28" s="10" t="s">
        <v>13</v>
      </c>
      <c r="E28" s="12">
        <v>72.2</v>
      </c>
      <c r="F28" s="13">
        <v>80.9</v>
      </c>
      <c r="G28" s="13">
        <f t="shared" si="0"/>
        <v>76.55</v>
      </c>
      <c r="H28" s="10">
        <v>26</v>
      </c>
      <c r="I28" s="11" t="s">
        <v>65</v>
      </c>
    </row>
    <row r="29" spans="1:9">
      <c r="A29" s="10" t="s">
        <v>66</v>
      </c>
      <c r="B29" s="10" t="s">
        <v>67</v>
      </c>
      <c r="C29" s="11" t="s">
        <v>12</v>
      </c>
      <c r="D29" s="10" t="s">
        <v>13</v>
      </c>
      <c r="E29" s="12">
        <v>71.5</v>
      </c>
      <c r="F29" s="13">
        <v>81.48</v>
      </c>
      <c r="G29" s="13">
        <f t="shared" si="0"/>
        <v>76.49</v>
      </c>
      <c r="H29" s="10">
        <v>27</v>
      </c>
      <c r="I29" s="11" t="s">
        <v>65</v>
      </c>
    </row>
    <row r="30" spans="1:9">
      <c r="A30" s="10" t="s">
        <v>68</v>
      </c>
      <c r="B30" s="10" t="s">
        <v>69</v>
      </c>
      <c r="C30" s="11" t="s">
        <v>12</v>
      </c>
      <c r="D30" s="10" t="s">
        <v>13</v>
      </c>
      <c r="E30" s="12">
        <v>71.9</v>
      </c>
      <c r="F30" s="13">
        <v>81.08</v>
      </c>
      <c r="G30" s="13">
        <f t="shared" si="0"/>
        <v>76.49</v>
      </c>
      <c r="H30" s="10">
        <v>27</v>
      </c>
      <c r="I30" s="11" t="s">
        <v>65</v>
      </c>
    </row>
    <row r="31" spans="1:9">
      <c r="A31" s="10" t="s">
        <v>70</v>
      </c>
      <c r="B31" s="10" t="s">
        <v>71</v>
      </c>
      <c r="C31" s="11" t="s">
        <v>12</v>
      </c>
      <c r="D31" s="10" t="s">
        <v>13</v>
      </c>
      <c r="E31" s="12">
        <v>72.2</v>
      </c>
      <c r="F31" s="13">
        <v>80.76</v>
      </c>
      <c r="G31" s="13">
        <f t="shared" si="0"/>
        <v>76.48</v>
      </c>
      <c r="H31" s="10">
        <v>29</v>
      </c>
      <c r="I31" s="11" t="s">
        <v>65</v>
      </c>
    </row>
    <row r="32" spans="1:9">
      <c r="A32" s="10" t="s">
        <v>72</v>
      </c>
      <c r="B32" s="10" t="s">
        <v>73</v>
      </c>
      <c r="C32" s="11" t="s">
        <v>12</v>
      </c>
      <c r="D32" s="10" t="s">
        <v>13</v>
      </c>
      <c r="E32" s="12">
        <v>71</v>
      </c>
      <c r="F32" s="13">
        <v>81.92</v>
      </c>
      <c r="G32" s="13">
        <f t="shared" si="0"/>
        <v>76.46</v>
      </c>
      <c r="H32" s="10">
        <v>30</v>
      </c>
      <c r="I32" s="11" t="s">
        <v>65</v>
      </c>
    </row>
    <row r="33" spans="1:9">
      <c r="A33" s="10" t="s">
        <v>74</v>
      </c>
      <c r="B33" s="10" t="s">
        <v>75</v>
      </c>
      <c r="C33" s="11" t="s">
        <v>12</v>
      </c>
      <c r="D33" s="10" t="s">
        <v>13</v>
      </c>
      <c r="E33" s="12">
        <v>71.5</v>
      </c>
      <c r="F33" s="13">
        <v>81.42</v>
      </c>
      <c r="G33" s="13">
        <f t="shared" si="0"/>
        <v>76.46</v>
      </c>
      <c r="H33" s="10">
        <v>30</v>
      </c>
      <c r="I33" s="11" t="s">
        <v>65</v>
      </c>
    </row>
    <row r="34" spans="1:9">
      <c r="A34" s="10" t="s">
        <v>76</v>
      </c>
      <c r="B34" s="10" t="s">
        <v>77</v>
      </c>
      <c r="C34" s="11" t="s">
        <v>12</v>
      </c>
      <c r="D34" s="10" t="s">
        <v>13</v>
      </c>
      <c r="E34" s="12">
        <v>71.6</v>
      </c>
      <c r="F34" s="13">
        <v>81.2</v>
      </c>
      <c r="G34" s="13">
        <f t="shared" si="0"/>
        <v>76.4</v>
      </c>
      <c r="H34" s="10">
        <v>32</v>
      </c>
      <c r="I34" s="11" t="s">
        <v>65</v>
      </c>
    </row>
    <row r="35" spans="1:9">
      <c r="A35" s="10" t="s">
        <v>78</v>
      </c>
      <c r="B35" s="10" t="s">
        <v>79</v>
      </c>
      <c r="C35" s="11" t="s">
        <v>12</v>
      </c>
      <c r="D35" s="10" t="s">
        <v>13</v>
      </c>
      <c r="E35" s="12">
        <v>71.9</v>
      </c>
      <c r="F35" s="13">
        <v>80.18</v>
      </c>
      <c r="G35" s="13">
        <f t="shared" si="0"/>
        <v>76.04</v>
      </c>
      <c r="H35" s="10">
        <v>33</v>
      </c>
      <c r="I35" s="11" t="s">
        <v>65</v>
      </c>
    </row>
    <row r="36" spans="1:9">
      <c r="A36" s="10" t="s">
        <v>80</v>
      </c>
      <c r="B36" s="10" t="s">
        <v>81</v>
      </c>
      <c r="C36" s="11" t="s">
        <v>12</v>
      </c>
      <c r="D36" s="10" t="s">
        <v>13</v>
      </c>
      <c r="E36" s="12">
        <v>70.8</v>
      </c>
      <c r="F36" s="13">
        <v>80.78</v>
      </c>
      <c r="G36" s="13">
        <f t="shared" si="0"/>
        <v>75.79</v>
      </c>
      <c r="H36" s="10">
        <v>34</v>
      </c>
      <c r="I36" s="11" t="s">
        <v>65</v>
      </c>
    </row>
    <row r="37" spans="1:9">
      <c r="A37" s="10" t="s">
        <v>82</v>
      </c>
      <c r="B37" s="10" t="s">
        <v>83</v>
      </c>
      <c r="C37" s="11" t="s">
        <v>12</v>
      </c>
      <c r="D37" s="10" t="s">
        <v>13</v>
      </c>
      <c r="E37" s="12">
        <v>69.2</v>
      </c>
      <c r="F37" s="13">
        <v>82.16</v>
      </c>
      <c r="G37" s="13">
        <f t="shared" si="0"/>
        <v>75.68</v>
      </c>
      <c r="H37" s="10">
        <v>35</v>
      </c>
      <c r="I37" s="11" t="s">
        <v>65</v>
      </c>
    </row>
    <row r="38" spans="1:9">
      <c r="A38" s="10" t="s">
        <v>84</v>
      </c>
      <c r="B38" s="10" t="s">
        <v>85</v>
      </c>
      <c r="C38" s="11" t="s">
        <v>12</v>
      </c>
      <c r="D38" s="10" t="s">
        <v>13</v>
      </c>
      <c r="E38" s="12">
        <v>71.8</v>
      </c>
      <c r="F38" s="13">
        <v>79.36</v>
      </c>
      <c r="G38" s="13">
        <f t="shared" si="0"/>
        <v>75.58</v>
      </c>
      <c r="H38" s="10">
        <v>36</v>
      </c>
      <c r="I38" s="11" t="s">
        <v>65</v>
      </c>
    </row>
    <row r="39" spans="1:9">
      <c r="A39" s="10" t="s">
        <v>86</v>
      </c>
      <c r="B39" s="10" t="s">
        <v>87</v>
      </c>
      <c r="C39" s="11" t="s">
        <v>12</v>
      </c>
      <c r="D39" s="10" t="s">
        <v>13</v>
      </c>
      <c r="E39" s="12">
        <v>70.4</v>
      </c>
      <c r="F39" s="13">
        <v>80.6</v>
      </c>
      <c r="G39" s="13">
        <f t="shared" si="0"/>
        <v>75.5</v>
      </c>
      <c r="H39" s="10">
        <v>37</v>
      </c>
      <c r="I39" s="11" t="s">
        <v>65</v>
      </c>
    </row>
    <row r="40" spans="1:9">
      <c r="A40" s="10" t="s">
        <v>88</v>
      </c>
      <c r="B40" s="10" t="s">
        <v>89</v>
      </c>
      <c r="C40" s="11" t="s">
        <v>12</v>
      </c>
      <c r="D40" s="10" t="s">
        <v>13</v>
      </c>
      <c r="E40" s="12">
        <v>69.1</v>
      </c>
      <c r="F40" s="13">
        <v>81.86</v>
      </c>
      <c r="G40" s="13">
        <f t="shared" si="0"/>
        <v>75.48</v>
      </c>
      <c r="H40" s="10">
        <v>38</v>
      </c>
      <c r="I40" s="11" t="s">
        <v>65</v>
      </c>
    </row>
    <row r="41" spans="1:9">
      <c r="A41" s="10" t="s">
        <v>90</v>
      </c>
      <c r="B41" s="10" t="s">
        <v>91</v>
      </c>
      <c r="C41" s="11" t="s">
        <v>12</v>
      </c>
      <c r="D41" s="10" t="s">
        <v>13</v>
      </c>
      <c r="E41" s="12">
        <v>69.2</v>
      </c>
      <c r="F41" s="13">
        <v>81.64</v>
      </c>
      <c r="G41" s="13">
        <f t="shared" si="0"/>
        <v>75.42</v>
      </c>
      <c r="H41" s="10">
        <v>39</v>
      </c>
      <c r="I41" s="11" t="s">
        <v>65</v>
      </c>
    </row>
    <row r="42" spans="1:9">
      <c r="A42" s="10" t="s">
        <v>92</v>
      </c>
      <c r="B42" s="10" t="s">
        <v>93</v>
      </c>
      <c r="C42" s="11" t="s">
        <v>12</v>
      </c>
      <c r="D42" s="10" t="s">
        <v>13</v>
      </c>
      <c r="E42" s="12">
        <v>70</v>
      </c>
      <c r="F42" s="13">
        <v>80.82</v>
      </c>
      <c r="G42" s="13">
        <f t="shared" si="0"/>
        <v>75.41</v>
      </c>
      <c r="H42" s="10">
        <v>40</v>
      </c>
      <c r="I42" s="11" t="s">
        <v>65</v>
      </c>
    </row>
    <row r="43" spans="1:9">
      <c r="A43" s="10" t="s">
        <v>94</v>
      </c>
      <c r="B43" s="10" t="s">
        <v>95</v>
      </c>
      <c r="C43" s="11" t="s">
        <v>12</v>
      </c>
      <c r="D43" s="10" t="s">
        <v>13</v>
      </c>
      <c r="E43" s="12">
        <v>69.2</v>
      </c>
      <c r="F43" s="13">
        <v>81.54</v>
      </c>
      <c r="G43" s="13">
        <f t="shared" si="0"/>
        <v>75.37</v>
      </c>
      <c r="H43" s="10">
        <v>41</v>
      </c>
      <c r="I43" s="11" t="s">
        <v>65</v>
      </c>
    </row>
    <row r="44" spans="1:9">
      <c r="A44" s="10" t="s">
        <v>96</v>
      </c>
      <c r="B44" s="10" t="s">
        <v>97</v>
      </c>
      <c r="C44" s="11" t="s">
        <v>12</v>
      </c>
      <c r="D44" s="10" t="s">
        <v>13</v>
      </c>
      <c r="E44" s="12">
        <v>69.2</v>
      </c>
      <c r="F44" s="13">
        <v>81.46</v>
      </c>
      <c r="G44" s="13">
        <f t="shared" si="0"/>
        <v>75.33</v>
      </c>
      <c r="H44" s="10">
        <v>42</v>
      </c>
      <c r="I44" s="11" t="s">
        <v>65</v>
      </c>
    </row>
    <row r="45" spans="1:9">
      <c r="A45" s="10" t="s">
        <v>98</v>
      </c>
      <c r="B45" s="10" t="s">
        <v>99</v>
      </c>
      <c r="C45" s="11" t="s">
        <v>12</v>
      </c>
      <c r="D45" s="10" t="s">
        <v>13</v>
      </c>
      <c r="E45" s="12">
        <v>69</v>
      </c>
      <c r="F45" s="13">
        <v>81.48</v>
      </c>
      <c r="G45" s="13">
        <f t="shared" si="0"/>
        <v>75.24</v>
      </c>
      <c r="H45" s="10">
        <v>43</v>
      </c>
      <c r="I45" s="11" t="s">
        <v>65</v>
      </c>
    </row>
    <row r="46" spans="1:9">
      <c r="A46" s="10" t="s">
        <v>100</v>
      </c>
      <c r="B46" s="10" t="s">
        <v>101</v>
      </c>
      <c r="C46" s="11" t="s">
        <v>12</v>
      </c>
      <c r="D46" s="10" t="s">
        <v>13</v>
      </c>
      <c r="E46" s="12">
        <v>69.1</v>
      </c>
      <c r="F46" s="13">
        <v>81.14</v>
      </c>
      <c r="G46" s="13">
        <f t="shared" si="0"/>
        <v>75.12</v>
      </c>
      <c r="H46" s="10">
        <v>44</v>
      </c>
      <c r="I46" s="11" t="s">
        <v>65</v>
      </c>
    </row>
    <row r="47" spans="1:9">
      <c r="A47" s="10" t="s">
        <v>102</v>
      </c>
      <c r="B47" s="10" t="s">
        <v>103</v>
      </c>
      <c r="C47" s="11" t="s">
        <v>12</v>
      </c>
      <c r="D47" s="10" t="s">
        <v>13</v>
      </c>
      <c r="E47" s="12">
        <v>69.9</v>
      </c>
      <c r="F47" s="13">
        <v>80</v>
      </c>
      <c r="G47" s="13">
        <f t="shared" si="0"/>
        <v>74.95</v>
      </c>
      <c r="H47" s="10">
        <v>45</v>
      </c>
      <c r="I47" s="11" t="s">
        <v>65</v>
      </c>
    </row>
    <row r="48" spans="1:9">
      <c r="A48" s="10" t="s">
        <v>104</v>
      </c>
      <c r="B48" s="10" t="s">
        <v>105</v>
      </c>
      <c r="C48" s="11" t="s">
        <v>12</v>
      </c>
      <c r="D48" s="10" t="s">
        <v>13</v>
      </c>
      <c r="E48" s="12">
        <v>69.3</v>
      </c>
      <c r="F48" s="13">
        <v>80.16</v>
      </c>
      <c r="G48" s="13">
        <f t="shared" si="0"/>
        <v>74.73</v>
      </c>
      <c r="H48" s="10">
        <v>46</v>
      </c>
      <c r="I48" s="11" t="s">
        <v>65</v>
      </c>
    </row>
    <row r="49" spans="1:9">
      <c r="A49" s="10" t="s">
        <v>106</v>
      </c>
      <c r="B49" s="10" t="s">
        <v>107</v>
      </c>
      <c r="C49" s="11" t="s">
        <v>12</v>
      </c>
      <c r="D49" s="10" t="s">
        <v>13</v>
      </c>
      <c r="E49" s="12">
        <v>70.2</v>
      </c>
      <c r="F49" s="14" t="s">
        <v>108</v>
      </c>
      <c r="G49" s="13">
        <f>E49*0.5</f>
        <v>35.1</v>
      </c>
      <c r="H49" s="10">
        <v>47</v>
      </c>
      <c r="I49" s="11" t="s">
        <v>65</v>
      </c>
    </row>
    <row r="50" spans="1:9">
      <c r="A50" s="10" t="s">
        <v>109</v>
      </c>
      <c r="B50" s="10" t="s">
        <v>110</v>
      </c>
      <c r="C50" s="11" t="s">
        <v>12</v>
      </c>
      <c r="D50" s="10" t="s">
        <v>13</v>
      </c>
      <c r="E50" s="12">
        <v>70</v>
      </c>
      <c r="F50" s="14" t="s">
        <v>108</v>
      </c>
      <c r="G50" s="13">
        <f>E50*0.5</f>
        <v>35</v>
      </c>
      <c r="H50" s="10">
        <v>48</v>
      </c>
      <c r="I50" s="11" t="s">
        <v>65</v>
      </c>
    </row>
    <row r="51" spans="1:9">
      <c r="A51" s="10" t="s">
        <v>111</v>
      </c>
      <c r="B51" s="10" t="s">
        <v>112</v>
      </c>
      <c r="C51" s="11" t="s">
        <v>12</v>
      </c>
      <c r="D51" s="10" t="s">
        <v>13</v>
      </c>
      <c r="E51" s="12">
        <v>70</v>
      </c>
      <c r="F51" s="14" t="s">
        <v>108</v>
      </c>
      <c r="G51" s="13">
        <f>E51*0.5</f>
        <v>35</v>
      </c>
      <c r="H51" s="10">
        <v>48</v>
      </c>
      <c r="I51" s="11" t="s">
        <v>65</v>
      </c>
    </row>
    <row r="52" spans="1:9">
      <c r="A52" s="10" t="s">
        <v>113</v>
      </c>
      <c r="B52" s="10" t="s">
        <v>114</v>
      </c>
      <c r="C52" s="11" t="s">
        <v>12</v>
      </c>
      <c r="D52" s="10" t="s">
        <v>13</v>
      </c>
      <c r="E52" s="12">
        <v>69.3</v>
      </c>
      <c r="F52" s="14" t="s">
        <v>108</v>
      </c>
      <c r="G52" s="13">
        <f>E52*0.5</f>
        <v>34.65</v>
      </c>
      <c r="H52" s="10">
        <v>50</v>
      </c>
      <c r="I52" s="11" t="s">
        <v>65</v>
      </c>
    </row>
    <row r="53" spans="1:9">
      <c r="A53" s="10" t="s">
        <v>115</v>
      </c>
      <c r="B53" s="10" t="s">
        <v>116</v>
      </c>
      <c r="C53" s="11" t="s">
        <v>117</v>
      </c>
      <c r="D53" s="10" t="s">
        <v>118</v>
      </c>
      <c r="E53" s="12">
        <v>89.3</v>
      </c>
      <c r="F53" s="13">
        <v>80.78</v>
      </c>
      <c r="G53" s="13">
        <f t="shared" ref="G53:G99" si="1">E53*0.5+F53*0.5</f>
        <v>85.04</v>
      </c>
      <c r="H53" s="10">
        <v>1</v>
      </c>
      <c r="I53" s="11" t="s">
        <v>14</v>
      </c>
    </row>
    <row r="54" spans="1:9">
      <c r="A54" s="10" t="s">
        <v>119</v>
      </c>
      <c r="B54" s="10" t="s">
        <v>120</v>
      </c>
      <c r="C54" s="11" t="s">
        <v>117</v>
      </c>
      <c r="D54" s="10" t="s">
        <v>118</v>
      </c>
      <c r="E54" s="12">
        <v>88</v>
      </c>
      <c r="F54" s="13">
        <v>81.22</v>
      </c>
      <c r="G54" s="13">
        <f t="shared" si="1"/>
        <v>84.61</v>
      </c>
      <c r="H54" s="10">
        <v>2</v>
      </c>
      <c r="I54" s="11" t="s">
        <v>14</v>
      </c>
    </row>
    <row r="55" spans="1:9">
      <c r="A55" s="10" t="s">
        <v>121</v>
      </c>
      <c r="B55" s="10" t="s">
        <v>122</v>
      </c>
      <c r="C55" s="11" t="s">
        <v>117</v>
      </c>
      <c r="D55" s="10" t="s">
        <v>118</v>
      </c>
      <c r="E55" s="12">
        <v>88.7</v>
      </c>
      <c r="F55" s="13">
        <v>79.96</v>
      </c>
      <c r="G55" s="13">
        <f t="shared" si="1"/>
        <v>84.33</v>
      </c>
      <c r="H55" s="10">
        <v>3</v>
      </c>
      <c r="I55" s="11" t="s">
        <v>14</v>
      </c>
    </row>
    <row r="56" spans="1:9">
      <c r="A56" s="10" t="s">
        <v>123</v>
      </c>
      <c r="B56" s="10" t="s">
        <v>124</v>
      </c>
      <c r="C56" s="11" t="s">
        <v>117</v>
      </c>
      <c r="D56" s="10" t="s">
        <v>118</v>
      </c>
      <c r="E56" s="12">
        <v>88.5</v>
      </c>
      <c r="F56" s="13">
        <v>80.12</v>
      </c>
      <c r="G56" s="13">
        <f t="shared" si="1"/>
        <v>84.31</v>
      </c>
      <c r="H56" s="10">
        <v>4</v>
      </c>
      <c r="I56" s="11" t="s">
        <v>14</v>
      </c>
    </row>
    <row r="57" spans="1:9">
      <c r="A57" s="10" t="s">
        <v>125</v>
      </c>
      <c r="B57" s="10" t="s">
        <v>126</v>
      </c>
      <c r="C57" s="11" t="s">
        <v>117</v>
      </c>
      <c r="D57" s="10" t="s">
        <v>118</v>
      </c>
      <c r="E57" s="12">
        <v>87.9</v>
      </c>
      <c r="F57" s="13">
        <v>80.38</v>
      </c>
      <c r="G57" s="13">
        <f t="shared" si="1"/>
        <v>84.14</v>
      </c>
      <c r="H57" s="10">
        <v>5</v>
      </c>
      <c r="I57" s="11" t="s">
        <v>14</v>
      </c>
    </row>
    <row r="58" spans="1:9">
      <c r="A58" s="10" t="s">
        <v>127</v>
      </c>
      <c r="B58" s="10" t="s">
        <v>128</v>
      </c>
      <c r="C58" s="11" t="s">
        <v>117</v>
      </c>
      <c r="D58" s="10" t="s">
        <v>118</v>
      </c>
      <c r="E58" s="12">
        <v>86.9</v>
      </c>
      <c r="F58" s="13">
        <v>81</v>
      </c>
      <c r="G58" s="13">
        <f t="shared" si="1"/>
        <v>83.95</v>
      </c>
      <c r="H58" s="10">
        <v>6</v>
      </c>
      <c r="I58" s="11" t="s">
        <v>14</v>
      </c>
    </row>
    <row r="59" spans="1:9">
      <c r="A59" s="10" t="s">
        <v>129</v>
      </c>
      <c r="B59" s="10" t="s">
        <v>130</v>
      </c>
      <c r="C59" s="11" t="s">
        <v>117</v>
      </c>
      <c r="D59" s="10" t="s">
        <v>118</v>
      </c>
      <c r="E59" s="12">
        <v>87.3</v>
      </c>
      <c r="F59" s="13">
        <v>80.36</v>
      </c>
      <c r="G59" s="13">
        <f t="shared" si="1"/>
        <v>83.83</v>
      </c>
      <c r="H59" s="10">
        <v>7</v>
      </c>
      <c r="I59" s="11" t="s">
        <v>14</v>
      </c>
    </row>
    <row r="60" spans="1:9">
      <c r="A60" s="10" t="s">
        <v>131</v>
      </c>
      <c r="B60" s="10" t="s">
        <v>132</v>
      </c>
      <c r="C60" s="11" t="s">
        <v>117</v>
      </c>
      <c r="D60" s="10" t="s">
        <v>118</v>
      </c>
      <c r="E60" s="12">
        <v>86.7</v>
      </c>
      <c r="F60" s="13">
        <v>80.92</v>
      </c>
      <c r="G60" s="13">
        <f t="shared" si="1"/>
        <v>83.81</v>
      </c>
      <c r="H60" s="10">
        <v>8</v>
      </c>
      <c r="I60" s="11" t="s">
        <v>14</v>
      </c>
    </row>
    <row r="61" spans="1:9">
      <c r="A61" s="10" t="s">
        <v>133</v>
      </c>
      <c r="B61" s="10" t="s">
        <v>134</v>
      </c>
      <c r="C61" s="11" t="s">
        <v>117</v>
      </c>
      <c r="D61" s="10" t="s">
        <v>118</v>
      </c>
      <c r="E61" s="12">
        <v>88.4</v>
      </c>
      <c r="F61" s="13">
        <v>79.22</v>
      </c>
      <c r="G61" s="13">
        <f t="shared" si="1"/>
        <v>83.81</v>
      </c>
      <c r="H61" s="10">
        <v>8</v>
      </c>
      <c r="I61" s="11" t="s">
        <v>14</v>
      </c>
    </row>
    <row r="62" spans="1:9">
      <c r="A62" s="10" t="s">
        <v>135</v>
      </c>
      <c r="B62" s="10" t="s">
        <v>136</v>
      </c>
      <c r="C62" s="11" t="s">
        <v>117</v>
      </c>
      <c r="D62" s="10" t="s">
        <v>118</v>
      </c>
      <c r="E62" s="12">
        <v>87.1</v>
      </c>
      <c r="F62" s="13">
        <v>80.48</v>
      </c>
      <c r="G62" s="13">
        <f t="shared" si="1"/>
        <v>83.79</v>
      </c>
      <c r="H62" s="10">
        <v>10</v>
      </c>
      <c r="I62" s="11" t="s">
        <v>14</v>
      </c>
    </row>
    <row r="63" spans="1:9">
      <c r="A63" s="10" t="s">
        <v>137</v>
      </c>
      <c r="B63" s="10" t="s">
        <v>138</v>
      </c>
      <c r="C63" s="11" t="s">
        <v>117</v>
      </c>
      <c r="D63" s="10" t="s">
        <v>118</v>
      </c>
      <c r="E63" s="12">
        <v>87</v>
      </c>
      <c r="F63" s="13">
        <v>80.36</v>
      </c>
      <c r="G63" s="13">
        <f t="shared" si="1"/>
        <v>83.68</v>
      </c>
      <c r="H63" s="10">
        <v>11</v>
      </c>
      <c r="I63" s="11" t="s">
        <v>14</v>
      </c>
    </row>
    <row r="64" spans="1:9">
      <c r="A64" s="10" t="s">
        <v>139</v>
      </c>
      <c r="B64" s="10" t="s">
        <v>140</v>
      </c>
      <c r="C64" s="11" t="s">
        <v>117</v>
      </c>
      <c r="D64" s="10" t="s">
        <v>118</v>
      </c>
      <c r="E64" s="12">
        <v>86.2</v>
      </c>
      <c r="F64" s="13">
        <v>80.88</v>
      </c>
      <c r="G64" s="13">
        <f t="shared" si="1"/>
        <v>83.54</v>
      </c>
      <c r="H64" s="10">
        <v>12</v>
      </c>
      <c r="I64" s="11" t="s">
        <v>14</v>
      </c>
    </row>
    <row r="65" spans="1:9">
      <c r="A65" s="10" t="s">
        <v>141</v>
      </c>
      <c r="B65" s="10" t="s">
        <v>142</v>
      </c>
      <c r="C65" s="11" t="s">
        <v>117</v>
      </c>
      <c r="D65" s="10" t="s">
        <v>118</v>
      </c>
      <c r="E65" s="12">
        <v>85.4</v>
      </c>
      <c r="F65" s="13">
        <v>81.62</v>
      </c>
      <c r="G65" s="13">
        <f t="shared" si="1"/>
        <v>83.51</v>
      </c>
      <c r="H65" s="10">
        <v>13</v>
      </c>
      <c r="I65" s="11" t="s">
        <v>14</v>
      </c>
    </row>
    <row r="66" spans="1:9">
      <c r="A66" s="10" t="s">
        <v>143</v>
      </c>
      <c r="B66" s="10" t="s">
        <v>144</v>
      </c>
      <c r="C66" s="11" t="s">
        <v>117</v>
      </c>
      <c r="D66" s="10" t="s">
        <v>118</v>
      </c>
      <c r="E66" s="12">
        <v>85</v>
      </c>
      <c r="F66" s="13">
        <v>81.82</v>
      </c>
      <c r="G66" s="13">
        <f t="shared" si="1"/>
        <v>83.41</v>
      </c>
      <c r="H66" s="10">
        <v>14</v>
      </c>
      <c r="I66" s="11" t="s">
        <v>14</v>
      </c>
    </row>
    <row r="67" spans="1:9">
      <c r="A67" s="10" t="s">
        <v>145</v>
      </c>
      <c r="B67" s="10" t="s">
        <v>146</v>
      </c>
      <c r="C67" s="11" t="s">
        <v>117</v>
      </c>
      <c r="D67" s="10" t="s">
        <v>118</v>
      </c>
      <c r="E67" s="12">
        <v>85.9</v>
      </c>
      <c r="F67" s="13">
        <v>80.84</v>
      </c>
      <c r="G67" s="13">
        <f t="shared" si="1"/>
        <v>83.37</v>
      </c>
      <c r="H67" s="10">
        <v>15</v>
      </c>
      <c r="I67" s="11" t="s">
        <v>14</v>
      </c>
    </row>
    <row r="68" spans="1:9">
      <c r="A68" s="10" t="s">
        <v>147</v>
      </c>
      <c r="B68" s="10" t="s">
        <v>148</v>
      </c>
      <c r="C68" s="11" t="s">
        <v>117</v>
      </c>
      <c r="D68" s="10" t="s">
        <v>118</v>
      </c>
      <c r="E68" s="12">
        <v>87.4</v>
      </c>
      <c r="F68" s="13">
        <v>79.3</v>
      </c>
      <c r="G68" s="13">
        <f t="shared" si="1"/>
        <v>83.35</v>
      </c>
      <c r="H68" s="10">
        <v>16</v>
      </c>
      <c r="I68" s="11" t="s">
        <v>14</v>
      </c>
    </row>
    <row r="69" spans="1:9">
      <c r="A69" s="10" t="s">
        <v>149</v>
      </c>
      <c r="B69" s="10" t="s">
        <v>150</v>
      </c>
      <c r="C69" s="11" t="s">
        <v>117</v>
      </c>
      <c r="D69" s="10" t="s">
        <v>118</v>
      </c>
      <c r="E69" s="12">
        <v>85.7</v>
      </c>
      <c r="F69" s="13">
        <v>80.96</v>
      </c>
      <c r="G69" s="13">
        <f t="shared" si="1"/>
        <v>83.33</v>
      </c>
      <c r="H69" s="10">
        <v>17</v>
      </c>
      <c r="I69" s="11" t="s">
        <v>14</v>
      </c>
    </row>
    <row r="70" spans="1:9">
      <c r="A70" s="10" t="s">
        <v>151</v>
      </c>
      <c r="B70" s="10" t="s">
        <v>152</v>
      </c>
      <c r="C70" s="11" t="s">
        <v>117</v>
      </c>
      <c r="D70" s="10" t="s">
        <v>118</v>
      </c>
      <c r="E70" s="12">
        <v>84.9</v>
      </c>
      <c r="F70" s="13">
        <v>81.5</v>
      </c>
      <c r="G70" s="13">
        <f t="shared" si="1"/>
        <v>83.2</v>
      </c>
      <c r="H70" s="10">
        <v>18</v>
      </c>
      <c r="I70" s="11" t="s">
        <v>14</v>
      </c>
    </row>
    <row r="71" spans="1:9">
      <c r="A71" s="10" t="s">
        <v>153</v>
      </c>
      <c r="B71" s="10" t="s">
        <v>154</v>
      </c>
      <c r="C71" s="11" t="s">
        <v>117</v>
      </c>
      <c r="D71" s="10" t="s">
        <v>118</v>
      </c>
      <c r="E71" s="12">
        <v>84.8</v>
      </c>
      <c r="F71" s="13">
        <v>81.52</v>
      </c>
      <c r="G71" s="13">
        <f t="shared" si="1"/>
        <v>83.16</v>
      </c>
      <c r="H71" s="10">
        <v>19</v>
      </c>
      <c r="I71" s="11" t="s">
        <v>14</v>
      </c>
    </row>
    <row r="72" spans="1:9">
      <c r="A72" s="10" t="s">
        <v>155</v>
      </c>
      <c r="B72" s="10" t="s">
        <v>156</v>
      </c>
      <c r="C72" s="11" t="s">
        <v>117</v>
      </c>
      <c r="D72" s="10" t="s">
        <v>118</v>
      </c>
      <c r="E72" s="12">
        <v>84.6</v>
      </c>
      <c r="F72" s="13">
        <v>81.44</v>
      </c>
      <c r="G72" s="13">
        <f t="shared" si="1"/>
        <v>83.02</v>
      </c>
      <c r="H72" s="10">
        <v>20</v>
      </c>
      <c r="I72" s="11" t="s">
        <v>14</v>
      </c>
    </row>
    <row r="73" spans="1:9">
      <c r="A73" s="10" t="s">
        <v>157</v>
      </c>
      <c r="B73" s="10" t="s">
        <v>158</v>
      </c>
      <c r="C73" s="11" t="s">
        <v>117</v>
      </c>
      <c r="D73" s="10" t="s">
        <v>118</v>
      </c>
      <c r="E73" s="12">
        <v>84.4</v>
      </c>
      <c r="F73" s="13">
        <v>81.34</v>
      </c>
      <c r="G73" s="13">
        <f t="shared" si="1"/>
        <v>82.87</v>
      </c>
      <c r="H73" s="10">
        <v>21</v>
      </c>
      <c r="I73" s="11" t="s">
        <v>14</v>
      </c>
    </row>
    <row r="74" spans="1:9">
      <c r="A74" s="10" t="s">
        <v>159</v>
      </c>
      <c r="B74" s="10" t="s">
        <v>160</v>
      </c>
      <c r="C74" s="11" t="s">
        <v>117</v>
      </c>
      <c r="D74" s="10" t="s">
        <v>118</v>
      </c>
      <c r="E74" s="12">
        <v>84.2</v>
      </c>
      <c r="F74" s="13">
        <v>81.26</v>
      </c>
      <c r="G74" s="13">
        <f t="shared" si="1"/>
        <v>82.73</v>
      </c>
      <c r="H74" s="10">
        <v>22</v>
      </c>
      <c r="I74" s="11" t="s">
        <v>14</v>
      </c>
    </row>
    <row r="75" spans="1:9">
      <c r="A75" s="10" t="s">
        <v>161</v>
      </c>
      <c r="B75" s="10" t="s">
        <v>162</v>
      </c>
      <c r="C75" s="11" t="s">
        <v>117</v>
      </c>
      <c r="D75" s="10" t="s">
        <v>118</v>
      </c>
      <c r="E75" s="12">
        <v>83.6</v>
      </c>
      <c r="F75" s="13">
        <v>81.54</v>
      </c>
      <c r="G75" s="13">
        <f t="shared" si="1"/>
        <v>82.57</v>
      </c>
      <c r="H75" s="10">
        <v>23</v>
      </c>
      <c r="I75" s="11" t="s">
        <v>14</v>
      </c>
    </row>
    <row r="76" spans="1:9">
      <c r="A76" s="10" t="s">
        <v>163</v>
      </c>
      <c r="B76" s="10" t="s">
        <v>164</v>
      </c>
      <c r="C76" s="11" t="s">
        <v>117</v>
      </c>
      <c r="D76" s="10" t="s">
        <v>118</v>
      </c>
      <c r="E76" s="12">
        <v>83.9</v>
      </c>
      <c r="F76" s="13">
        <v>81.08</v>
      </c>
      <c r="G76" s="13">
        <f t="shared" si="1"/>
        <v>82.49</v>
      </c>
      <c r="H76" s="10">
        <v>24</v>
      </c>
      <c r="I76" s="11" t="s">
        <v>14</v>
      </c>
    </row>
    <row r="77" spans="1:9">
      <c r="A77" s="10" t="s">
        <v>165</v>
      </c>
      <c r="B77" s="10" t="s">
        <v>166</v>
      </c>
      <c r="C77" s="11" t="s">
        <v>117</v>
      </c>
      <c r="D77" s="10" t="s">
        <v>118</v>
      </c>
      <c r="E77" s="12">
        <v>82.5</v>
      </c>
      <c r="F77" s="13">
        <v>81.42</v>
      </c>
      <c r="G77" s="13">
        <f t="shared" si="1"/>
        <v>81.96</v>
      </c>
      <c r="H77" s="10">
        <v>25</v>
      </c>
      <c r="I77" s="11" t="s">
        <v>14</v>
      </c>
    </row>
    <row r="78" spans="1:9">
      <c r="A78" s="10" t="s">
        <v>167</v>
      </c>
      <c r="B78" s="10" t="s">
        <v>168</v>
      </c>
      <c r="C78" s="11" t="s">
        <v>117</v>
      </c>
      <c r="D78" s="10" t="s">
        <v>118</v>
      </c>
      <c r="E78" s="12">
        <v>83.3</v>
      </c>
      <c r="F78" s="13">
        <v>80.54</v>
      </c>
      <c r="G78" s="13">
        <f t="shared" si="1"/>
        <v>81.92</v>
      </c>
      <c r="H78" s="10">
        <v>26</v>
      </c>
      <c r="I78" s="11" t="s">
        <v>65</v>
      </c>
    </row>
    <row r="79" spans="1:9">
      <c r="A79" s="10" t="s">
        <v>169</v>
      </c>
      <c r="B79" s="10" t="s">
        <v>170</v>
      </c>
      <c r="C79" s="11" t="s">
        <v>117</v>
      </c>
      <c r="D79" s="10" t="s">
        <v>118</v>
      </c>
      <c r="E79" s="12">
        <v>82.8</v>
      </c>
      <c r="F79" s="13">
        <v>80.58</v>
      </c>
      <c r="G79" s="13">
        <f t="shared" si="1"/>
        <v>81.69</v>
      </c>
      <c r="H79" s="10">
        <v>27</v>
      </c>
      <c r="I79" s="11" t="s">
        <v>65</v>
      </c>
    </row>
    <row r="80" spans="1:9">
      <c r="A80" s="10" t="s">
        <v>171</v>
      </c>
      <c r="B80" s="10" t="s">
        <v>172</v>
      </c>
      <c r="C80" s="11" t="s">
        <v>117</v>
      </c>
      <c r="D80" s="10" t="s">
        <v>118</v>
      </c>
      <c r="E80" s="12">
        <v>82.3</v>
      </c>
      <c r="F80" s="13">
        <v>80.38</v>
      </c>
      <c r="G80" s="13">
        <f t="shared" si="1"/>
        <v>81.34</v>
      </c>
      <c r="H80" s="10">
        <v>28</v>
      </c>
      <c r="I80" s="11" t="s">
        <v>65</v>
      </c>
    </row>
    <row r="81" spans="1:9">
      <c r="A81" s="10" t="s">
        <v>173</v>
      </c>
      <c r="B81" s="10" t="s">
        <v>174</v>
      </c>
      <c r="C81" s="11" t="s">
        <v>117</v>
      </c>
      <c r="D81" s="10" t="s">
        <v>118</v>
      </c>
      <c r="E81" s="12">
        <v>82.6</v>
      </c>
      <c r="F81" s="13">
        <v>80.04</v>
      </c>
      <c r="G81" s="13">
        <f t="shared" si="1"/>
        <v>81.32</v>
      </c>
      <c r="H81" s="10">
        <v>29</v>
      </c>
      <c r="I81" s="11" t="s">
        <v>65</v>
      </c>
    </row>
    <row r="82" spans="1:9">
      <c r="A82" s="10" t="s">
        <v>175</v>
      </c>
      <c r="B82" s="10" t="s">
        <v>176</v>
      </c>
      <c r="C82" s="11" t="s">
        <v>117</v>
      </c>
      <c r="D82" s="10" t="s">
        <v>118</v>
      </c>
      <c r="E82" s="12">
        <v>82.9</v>
      </c>
      <c r="F82" s="13">
        <v>79.32</v>
      </c>
      <c r="G82" s="13">
        <f t="shared" si="1"/>
        <v>81.11</v>
      </c>
      <c r="H82" s="10">
        <v>30</v>
      </c>
      <c r="I82" s="11" t="s">
        <v>65</v>
      </c>
    </row>
    <row r="83" spans="1:9">
      <c r="A83" s="10" t="s">
        <v>177</v>
      </c>
      <c r="B83" s="10" t="s">
        <v>178</v>
      </c>
      <c r="C83" s="11" t="s">
        <v>117</v>
      </c>
      <c r="D83" s="10" t="s">
        <v>118</v>
      </c>
      <c r="E83" s="12">
        <v>81.9</v>
      </c>
      <c r="F83" s="13">
        <v>80.26</v>
      </c>
      <c r="G83" s="13">
        <f t="shared" si="1"/>
        <v>81.08</v>
      </c>
      <c r="H83" s="10">
        <v>31</v>
      </c>
      <c r="I83" s="11" t="s">
        <v>65</v>
      </c>
    </row>
    <row r="84" spans="1:9">
      <c r="A84" s="10" t="s">
        <v>179</v>
      </c>
      <c r="B84" s="10" t="s">
        <v>180</v>
      </c>
      <c r="C84" s="11" t="s">
        <v>117</v>
      </c>
      <c r="D84" s="10" t="s">
        <v>118</v>
      </c>
      <c r="E84" s="12">
        <v>81.6</v>
      </c>
      <c r="F84" s="13">
        <v>80</v>
      </c>
      <c r="G84" s="13">
        <f t="shared" si="1"/>
        <v>80.8</v>
      </c>
      <c r="H84" s="10">
        <v>32</v>
      </c>
      <c r="I84" s="11" t="s">
        <v>65</v>
      </c>
    </row>
    <row r="85" spans="1:9">
      <c r="A85" s="10" t="s">
        <v>181</v>
      </c>
      <c r="B85" s="10" t="s">
        <v>182</v>
      </c>
      <c r="C85" s="11" t="s">
        <v>117</v>
      </c>
      <c r="D85" s="10" t="s">
        <v>118</v>
      </c>
      <c r="E85" s="12">
        <v>80.7</v>
      </c>
      <c r="F85" s="13">
        <v>80.74</v>
      </c>
      <c r="G85" s="13">
        <f t="shared" si="1"/>
        <v>80.72</v>
      </c>
      <c r="H85" s="10">
        <v>33</v>
      </c>
      <c r="I85" s="11" t="s">
        <v>65</v>
      </c>
    </row>
    <row r="86" spans="1:9">
      <c r="A86" s="10" t="s">
        <v>183</v>
      </c>
      <c r="B86" s="10" t="s">
        <v>184</v>
      </c>
      <c r="C86" s="11" t="s">
        <v>117</v>
      </c>
      <c r="D86" s="10" t="s">
        <v>118</v>
      </c>
      <c r="E86" s="12">
        <v>81.2</v>
      </c>
      <c r="F86" s="13">
        <v>80.1</v>
      </c>
      <c r="G86" s="13">
        <f t="shared" si="1"/>
        <v>80.65</v>
      </c>
      <c r="H86" s="10">
        <v>34</v>
      </c>
      <c r="I86" s="11" t="s">
        <v>65</v>
      </c>
    </row>
    <row r="87" spans="1:9">
      <c r="A87" s="10" t="s">
        <v>185</v>
      </c>
      <c r="B87" s="10" t="s">
        <v>186</v>
      </c>
      <c r="C87" s="11" t="s">
        <v>117</v>
      </c>
      <c r="D87" s="10" t="s">
        <v>118</v>
      </c>
      <c r="E87" s="12">
        <v>81.4</v>
      </c>
      <c r="F87" s="13">
        <v>79.88</v>
      </c>
      <c r="G87" s="13">
        <f t="shared" si="1"/>
        <v>80.64</v>
      </c>
      <c r="H87" s="10">
        <v>35</v>
      </c>
      <c r="I87" s="11" t="s">
        <v>65</v>
      </c>
    </row>
    <row r="88" spans="1:9">
      <c r="A88" s="10" t="s">
        <v>187</v>
      </c>
      <c r="B88" s="10" t="s">
        <v>188</v>
      </c>
      <c r="C88" s="11" t="s">
        <v>117</v>
      </c>
      <c r="D88" s="10" t="s">
        <v>118</v>
      </c>
      <c r="E88" s="12">
        <v>80.4</v>
      </c>
      <c r="F88" s="13">
        <v>80.68</v>
      </c>
      <c r="G88" s="13">
        <f t="shared" si="1"/>
        <v>80.54</v>
      </c>
      <c r="H88" s="10">
        <v>36</v>
      </c>
      <c r="I88" s="11" t="s">
        <v>65</v>
      </c>
    </row>
    <row r="89" spans="1:9">
      <c r="A89" s="10" t="s">
        <v>189</v>
      </c>
      <c r="B89" s="10" t="s">
        <v>190</v>
      </c>
      <c r="C89" s="11" t="s">
        <v>117</v>
      </c>
      <c r="D89" s="10" t="s">
        <v>118</v>
      </c>
      <c r="E89" s="12">
        <v>80.5</v>
      </c>
      <c r="F89" s="13">
        <v>80.44</v>
      </c>
      <c r="G89" s="13">
        <f t="shared" si="1"/>
        <v>80.47</v>
      </c>
      <c r="H89" s="10">
        <v>37</v>
      </c>
      <c r="I89" s="11" t="s">
        <v>65</v>
      </c>
    </row>
    <row r="90" spans="1:9">
      <c r="A90" s="10" t="s">
        <v>191</v>
      </c>
      <c r="B90" s="10" t="s">
        <v>192</v>
      </c>
      <c r="C90" s="11" t="s">
        <v>117</v>
      </c>
      <c r="D90" s="10" t="s">
        <v>118</v>
      </c>
      <c r="E90" s="12">
        <v>79.8</v>
      </c>
      <c r="F90" s="13">
        <v>80.94</v>
      </c>
      <c r="G90" s="13">
        <f t="shared" si="1"/>
        <v>80.37</v>
      </c>
      <c r="H90" s="10">
        <v>38</v>
      </c>
      <c r="I90" s="11" t="s">
        <v>65</v>
      </c>
    </row>
    <row r="91" spans="1:9">
      <c r="A91" s="10" t="s">
        <v>193</v>
      </c>
      <c r="B91" s="10" t="s">
        <v>194</v>
      </c>
      <c r="C91" s="11" t="s">
        <v>117</v>
      </c>
      <c r="D91" s="10" t="s">
        <v>118</v>
      </c>
      <c r="E91" s="12">
        <v>78.5</v>
      </c>
      <c r="F91" s="13">
        <v>81.22</v>
      </c>
      <c r="G91" s="13">
        <f t="shared" si="1"/>
        <v>79.86</v>
      </c>
      <c r="H91" s="10">
        <v>39</v>
      </c>
      <c r="I91" s="11" t="s">
        <v>65</v>
      </c>
    </row>
    <row r="92" spans="1:9">
      <c r="A92" s="10" t="s">
        <v>195</v>
      </c>
      <c r="B92" s="10" t="s">
        <v>196</v>
      </c>
      <c r="C92" s="11" t="s">
        <v>117</v>
      </c>
      <c r="D92" s="10" t="s">
        <v>118</v>
      </c>
      <c r="E92" s="12">
        <v>79.3</v>
      </c>
      <c r="F92" s="13">
        <v>80</v>
      </c>
      <c r="G92" s="13">
        <f t="shared" si="1"/>
        <v>79.65</v>
      </c>
      <c r="H92" s="10">
        <v>40</v>
      </c>
      <c r="I92" s="11" t="s">
        <v>65</v>
      </c>
    </row>
    <row r="93" spans="1:9">
      <c r="A93" s="10" t="s">
        <v>197</v>
      </c>
      <c r="B93" s="10" t="s">
        <v>198</v>
      </c>
      <c r="C93" s="11" t="s">
        <v>117</v>
      </c>
      <c r="D93" s="10" t="s">
        <v>118</v>
      </c>
      <c r="E93" s="12">
        <v>77.9</v>
      </c>
      <c r="F93" s="13">
        <v>80.7</v>
      </c>
      <c r="G93" s="13">
        <f t="shared" si="1"/>
        <v>79.3</v>
      </c>
      <c r="H93" s="10">
        <v>41</v>
      </c>
      <c r="I93" s="11" t="s">
        <v>65</v>
      </c>
    </row>
    <row r="94" spans="1:9">
      <c r="A94" s="10" t="s">
        <v>199</v>
      </c>
      <c r="B94" s="10" t="s">
        <v>200</v>
      </c>
      <c r="C94" s="11" t="s">
        <v>117</v>
      </c>
      <c r="D94" s="10" t="s">
        <v>118</v>
      </c>
      <c r="E94" s="12">
        <v>75.8</v>
      </c>
      <c r="F94" s="13">
        <v>80.86</v>
      </c>
      <c r="G94" s="13">
        <f t="shared" si="1"/>
        <v>78.33</v>
      </c>
      <c r="H94" s="10">
        <v>42</v>
      </c>
      <c r="I94" s="11" t="s">
        <v>65</v>
      </c>
    </row>
    <row r="95" spans="1:9">
      <c r="A95" s="10" t="s">
        <v>201</v>
      </c>
      <c r="B95" s="10" t="s">
        <v>202</v>
      </c>
      <c r="C95" s="11" t="s">
        <v>117</v>
      </c>
      <c r="D95" s="10" t="s">
        <v>118</v>
      </c>
      <c r="E95" s="12">
        <v>74.4</v>
      </c>
      <c r="F95" s="13">
        <v>80.72</v>
      </c>
      <c r="G95" s="13">
        <f t="shared" si="1"/>
        <v>77.56</v>
      </c>
      <c r="H95" s="10">
        <v>43</v>
      </c>
      <c r="I95" s="11" t="s">
        <v>65</v>
      </c>
    </row>
    <row r="96" spans="1:9">
      <c r="A96" s="10" t="s">
        <v>203</v>
      </c>
      <c r="B96" s="10" t="s">
        <v>204</v>
      </c>
      <c r="C96" s="11" t="s">
        <v>117</v>
      </c>
      <c r="D96" s="10" t="s">
        <v>118</v>
      </c>
      <c r="E96" s="12">
        <v>74.3</v>
      </c>
      <c r="F96" s="13">
        <v>80.78</v>
      </c>
      <c r="G96" s="13">
        <f t="shared" si="1"/>
        <v>77.54</v>
      </c>
      <c r="H96" s="10">
        <v>44</v>
      </c>
      <c r="I96" s="11" t="s">
        <v>65</v>
      </c>
    </row>
    <row r="97" spans="1:9">
      <c r="A97" s="10" t="s">
        <v>205</v>
      </c>
      <c r="B97" s="10" t="s">
        <v>206</v>
      </c>
      <c r="C97" s="11" t="s">
        <v>117</v>
      </c>
      <c r="D97" s="10" t="s">
        <v>118</v>
      </c>
      <c r="E97" s="12">
        <v>73.8</v>
      </c>
      <c r="F97" s="13">
        <v>80.88</v>
      </c>
      <c r="G97" s="13">
        <f t="shared" si="1"/>
        <v>77.34</v>
      </c>
      <c r="H97" s="10">
        <v>45</v>
      </c>
      <c r="I97" s="11" t="s">
        <v>65</v>
      </c>
    </row>
    <row r="98" spans="1:9">
      <c r="A98" s="10" t="s">
        <v>207</v>
      </c>
      <c r="B98" s="10" t="s">
        <v>208</v>
      </c>
      <c r="C98" s="11" t="s">
        <v>117</v>
      </c>
      <c r="D98" s="10" t="s">
        <v>118</v>
      </c>
      <c r="E98" s="12">
        <v>74.5</v>
      </c>
      <c r="F98" s="13">
        <v>79.98</v>
      </c>
      <c r="G98" s="13">
        <f t="shared" si="1"/>
        <v>77.24</v>
      </c>
      <c r="H98" s="10">
        <v>46</v>
      </c>
      <c r="I98" s="11" t="s">
        <v>65</v>
      </c>
    </row>
    <row r="99" spans="1:9">
      <c r="A99" s="10" t="s">
        <v>209</v>
      </c>
      <c r="B99" s="10" t="s">
        <v>210</v>
      </c>
      <c r="C99" s="11" t="s">
        <v>117</v>
      </c>
      <c r="D99" s="10" t="s">
        <v>118</v>
      </c>
      <c r="E99" s="12">
        <v>73.3</v>
      </c>
      <c r="F99" s="13">
        <v>81</v>
      </c>
      <c r="G99" s="13">
        <f t="shared" si="1"/>
        <v>77.15</v>
      </c>
      <c r="H99" s="10">
        <v>47</v>
      </c>
      <c r="I99" s="11" t="s">
        <v>65</v>
      </c>
    </row>
    <row r="100" spans="1:9">
      <c r="A100" s="10" t="s">
        <v>211</v>
      </c>
      <c r="B100" s="10" t="s">
        <v>212</v>
      </c>
      <c r="C100" s="11" t="s">
        <v>117</v>
      </c>
      <c r="D100" s="10" t="s">
        <v>118</v>
      </c>
      <c r="E100" s="12">
        <v>78.6</v>
      </c>
      <c r="F100" s="14" t="s">
        <v>108</v>
      </c>
      <c r="G100" s="13">
        <f>E100*0.5</f>
        <v>39.3</v>
      </c>
      <c r="H100" s="10">
        <v>48</v>
      </c>
      <c r="I100" s="11" t="s">
        <v>65</v>
      </c>
    </row>
    <row r="101" spans="1:9">
      <c r="A101" s="10" t="s">
        <v>213</v>
      </c>
      <c r="B101" s="10" t="s">
        <v>214</v>
      </c>
      <c r="C101" s="11" t="s">
        <v>117</v>
      </c>
      <c r="D101" s="10" t="s">
        <v>118</v>
      </c>
      <c r="E101" s="12">
        <v>75</v>
      </c>
      <c r="F101" s="14" t="s">
        <v>108</v>
      </c>
      <c r="G101" s="13">
        <f>E101*0.5</f>
        <v>37.5</v>
      </c>
      <c r="H101" s="10">
        <v>49</v>
      </c>
      <c r="I101" s="11" t="s">
        <v>65</v>
      </c>
    </row>
    <row r="102" spans="1:9">
      <c r="A102" s="10" t="s">
        <v>215</v>
      </c>
      <c r="B102" s="10" t="s">
        <v>216</v>
      </c>
      <c r="C102" s="11" t="s">
        <v>117</v>
      </c>
      <c r="D102" s="10" t="s">
        <v>118</v>
      </c>
      <c r="E102" s="12">
        <v>74.9</v>
      </c>
      <c r="F102" s="14" t="s">
        <v>108</v>
      </c>
      <c r="G102" s="13">
        <f>E102*0.5</f>
        <v>37.45</v>
      </c>
      <c r="H102" s="10">
        <v>50</v>
      </c>
      <c r="I102" s="11" t="s">
        <v>65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王国辉</cp:lastModifiedBy>
  <cp:revision>0</cp:revision>
  <dcterms:created xsi:type="dcterms:W3CDTF">2024-08-29T09:43:00Z</dcterms:created>
  <dcterms:modified xsi:type="dcterms:W3CDTF">2024-08-29T11:53:45Z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4CDC2130769347EEAFB0F15A407C8DBA_13</vt:lpwstr>
  </property>
  <property fmtid="{D5CDD505-2E9C-101B-9397-08002B2CF9AE}" pid="3" name="KSOProductBuildVer">
    <vt:lpwstr>2052-12.1.0.17857</vt:lpwstr>
  </property>
</Properties>
</file>