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Sheet1!$A$2:$U$4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<sst xmlns="http://schemas.openxmlformats.org/spreadsheetml/2006/main" count="194" uniqueCount="74">
  <si>
    <t>罗平县教育体育系统2024年公开引进教育人才专项笔试、面试、跟班实习考核、综合成绩及拟进入体检、考察人员情况汇总表</t>
  </si>
  <si>
    <t>序号</t>
  </si>
  <si>
    <t>姓名</t>
  </si>
  <si>
    <t>性别</t>
  </si>
  <si>
    <t>民族</t>
  </si>
  <si>
    <t>毕业学校</t>
  </si>
  <si>
    <t>专业</t>
  </si>
  <si>
    <t>学历</t>
  </si>
  <si>
    <t>报考层次</t>
  </si>
  <si>
    <t>报考学校</t>
  </si>
  <si>
    <t>报考学科</t>
  </si>
  <si>
    <t>是否具有教师资格证</t>
  </si>
  <si>
    <t>教师资格证类别</t>
  </si>
  <si>
    <t>笔试成绩</t>
  </si>
  <si>
    <t>面试成绩</t>
  </si>
  <si>
    <t>跟班实习考核成绩</t>
  </si>
  <si>
    <t>综合成绩</t>
  </si>
  <si>
    <t>排名</t>
  </si>
  <si>
    <t>是否是公费师范生</t>
  </si>
  <si>
    <t>资格复审结果</t>
  </si>
  <si>
    <t>是否进入体检、考察</t>
  </si>
  <si>
    <t>备注</t>
  </si>
  <si>
    <t>倪双艳</t>
  </si>
  <si>
    <t>女</t>
  </si>
  <si>
    <t>汉族</t>
  </si>
  <si>
    <t>云南师范大学</t>
  </si>
  <si>
    <t>汉语国际教育</t>
  </si>
  <si>
    <t>硕士研究生</t>
  </si>
  <si>
    <t>高中</t>
  </si>
  <si>
    <t>罗平县高中学校</t>
  </si>
  <si>
    <t>高中语文</t>
  </si>
  <si>
    <t>是</t>
  </si>
  <si>
    <t>高级中学教师资格（语文）</t>
  </si>
  <si>
    <t>90</t>
  </si>
  <si>
    <t>否</t>
  </si>
  <si>
    <t>通过</t>
  </si>
  <si>
    <t>刘正飞</t>
  </si>
  <si>
    <t>广西大学</t>
  </si>
  <si>
    <t>91.6</t>
  </si>
  <si>
    <t>李东瑞</t>
  </si>
  <si>
    <t>学科教学（数学）</t>
  </si>
  <si>
    <t>高中数学</t>
  </si>
  <si>
    <t>高级中学教师资格（数学）</t>
  </si>
  <si>
    <t>94</t>
  </si>
  <si>
    <t>彭克顺</t>
  </si>
  <si>
    <t>男</t>
  </si>
  <si>
    <t>云南大学</t>
  </si>
  <si>
    <t>应用数学</t>
  </si>
  <si>
    <t>90.6</t>
  </si>
  <si>
    <t>敖蓉</t>
  </si>
  <si>
    <t>学科教学（英语）</t>
  </si>
  <si>
    <t>高中英语</t>
  </si>
  <si>
    <t>高级中学教师资格(英语）</t>
  </si>
  <si>
    <t>陈娟琳</t>
  </si>
  <si>
    <t>遗传学</t>
  </si>
  <si>
    <t>高中生物</t>
  </si>
  <si>
    <t>高级中学教师资格（生物）</t>
  </si>
  <si>
    <t>唐卜</t>
  </si>
  <si>
    <t>苗族</t>
  </si>
  <si>
    <t>贵州师范大学</t>
  </si>
  <si>
    <t>学科教学（生物）</t>
  </si>
  <si>
    <t>晏红玲</t>
  </si>
  <si>
    <t>蔡胤</t>
  </si>
  <si>
    <t>微生物学</t>
  </si>
  <si>
    <t>李金润</t>
  </si>
  <si>
    <t>白族</t>
  </si>
  <si>
    <t>学科教学（思政）</t>
  </si>
  <si>
    <t>高中政治</t>
  </si>
  <si>
    <t>高级中学教师资格（思想政治）</t>
  </si>
  <si>
    <t>范岚仙</t>
  </si>
  <si>
    <t>体育教学</t>
  </si>
  <si>
    <t>高中体育</t>
  </si>
  <si>
    <t>高级中学教师资格（体育与健康）</t>
  </si>
  <si>
    <t>周健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</si>
</sst>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4"/>
      <name val="宋体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4"/>
  <sheetViews>
    <sheetView tabSelected="1" workbookViewId="0">
      <selection activeCell="AD6" sqref="AD6"/>
    </sheetView>
  </sheetViews>
  <sheetFormatPr defaultColWidth="9" defaultRowHeight="14.25"/>
  <cols>
    <col min="1" max="1" width="4.875" style="3" customWidth="1"/>
    <col min="2" max="2" width="6.875" style="3" customWidth="1"/>
    <col min="3" max="3" width="5.375" style="3" customWidth="1"/>
    <col min="4" max="4" width="6.25" style="3" customWidth="1"/>
    <col min="5" max="5" width="13.125" style="3" customWidth="1"/>
    <col min="6" max="6" width="15.75" style="3" customWidth="1"/>
    <col min="7" max="7" width="7.5" style="3" customWidth="1"/>
    <col min="8" max="8" width="6.125" style="3" customWidth="1"/>
    <col min="9" max="9" width="14.75" style="3" customWidth="1"/>
    <col min="10" max="10" width="8.75" style="4" customWidth="1"/>
    <col min="11" max="11" width="5.875" style="3" customWidth="1"/>
    <col min="12" max="13" width="11.5" style="3" customWidth="1"/>
    <col min="14" max="14" width="9.25" style="5" customWidth="1"/>
    <col min="15" max="15" width="6.625" style="5" customWidth="1"/>
    <col min="16" max="16" width="7.625" style="5" customWidth="1"/>
    <col min="17" max="17" width="4.375" style="3" customWidth="1"/>
    <col min="18" max="18" width="7.125" style="3" customWidth="1"/>
    <col min="19" max="19" width="7.25" style="3" customWidth="1"/>
    <col min="20" max="20" width="6.75" style="3" customWidth="1"/>
    <col min="21" max="21" width="9.875" style="3" customWidth="1"/>
    <col min="22" max="16384" width="9" style="6"/>
  </cols>
  <sheetData>
    <row r="1" s="1" customFormat="1" ht="54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7"/>
      <c r="K1" s="8"/>
      <c r="L1" s="8"/>
      <c r="M1" s="8"/>
      <c r="N1" s="16"/>
      <c r="O1" s="16"/>
      <c r="P1" s="16"/>
      <c r="Q1" s="8"/>
      <c r="R1" s="8"/>
      <c r="S1" s="26"/>
      <c r="T1" s="26"/>
      <c r="U1" s="8"/>
    </row>
    <row r="2" s="2" customFormat="1" ht="81" customHeight="1" spans="1:21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7" t="s">
        <v>14</v>
      </c>
      <c r="O2" s="18" t="s">
        <v>15</v>
      </c>
      <c r="P2" s="19" t="s">
        <v>16</v>
      </c>
      <c r="Q2" s="27" t="s">
        <v>17</v>
      </c>
      <c r="R2" s="28" t="s">
        <v>18</v>
      </c>
      <c r="S2" s="28" t="s">
        <v>19</v>
      </c>
      <c r="T2" s="28" t="s">
        <v>20</v>
      </c>
      <c r="U2" s="27" t="s">
        <v>21</v>
      </c>
    </row>
    <row r="3" ht="30" customHeight="1" spans="1:21">
      <c r="A3" s="11">
        <v>1</v>
      </c>
      <c r="B3" s="12" t="s">
        <v>22</v>
      </c>
      <c r="C3" s="12" t="s">
        <v>23</v>
      </c>
      <c r="D3" s="12" t="s">
        <v>24</v>
      </c>
      <c r="E3" s="13" t="s">
        <v>25</v>
      </c>
      <c r="F3" s="13" t="s">
        <v>26</v>
      </c>
      <c r="G3" s="13" t="s">
        <v>27</v>
      </c>
      <c r="H3" s="13" t="s">
        <v>28</v>
      </c>
      <c r="I3" s="11" t="s">
        <v>29</v>
      </c>
      <c r="J3" s="13" t="s">
        <v>30</v>
      </c>
      <c r="K3" s="11" t="s">
        <v>31</v>
      </c>
      <c r="L3" s="13" t="s">
        <v>32</v>
      </c>
      <c r="M3" s="13">
        <v>80</v>
      </c>
      <c r="N3" s="20">
        <v>89.13</v>
      </c>
      <c r="O3" s="21" t="s">
        <v>33</v>
      </c>
      <c r="P3" s="20">
        <v>86.57</v>
      </c>
      <c r="Q3" s="29">
        <v>1</v>
      </c>
      <c r="R3" s="29" t="s">
        <v>34</v>
      </c>
      <c r="S3" s="11" t="s">
        <v>35</v>
      </c>
      <c r="T3" s="11" t="s">
        <v>31</v>
      </c>
      <c r="U3" s="30"/>
    </row>
    <row r="4" ht="30" customHeight="1" spans="1:21">
      <c r="A4" s="11">
        <v>2</v>
      </c>
      <c r="B4" s="12" t="s">
        <v>36</v>
      </c>
      <c r="C4" s="12" t="s">
        <v>23</v>
      </c>
      <c r="D4" s="12" t="s">
        <v>24</v>
      </c>
      <c r="E4" s="13" t="s">
        <v>37</v>
      </c>
      <c r="F4" s="13" t="s">
        <v>26</v>
      </c>
      <c r="G4" s="13" t="s">
        <v>27</v>
      </c>
      <c r="H4" s="13" t="s">
        <v>28</v>
      </c>
      <c r="I4" s="11" t="s">
        <v>29</v>
      </c>
      <c r="J4" s="15" t="s">
        <v>30</v>
      </c>
      <c r="K4" s="11" t="s">
        <v>31</v>
      </c>
      <c r="L4" s="13" t="s">
        <v>32</v>
      </c>
      <c r="M4" s="13">
        <v>82</v>
      </c>
      <c r="N4" s="20">
        <v>86.76</v>
      </c>
      <c r="O4" s="21" t="s">
        <v>38</v>
      </c>
      <c r="P4" s="20">
        <v>86.3</v>
      </c>
      <c r="Q4" s="29">
        <v>2</v>
      </c>
      <c r="R4" s="29" t="s">
        <v>34</v>
      </c>
      <c r="S4" s="11" t="s">
        <v>35</v>
      </c>
      <c r="T4" s="11" t="s">
        <v>31</v>
      </c>
      <c r="U4" s="11"/>
    </row>
    <row r="5" ht="30" customHeight="1" spans="1:21">
      <c r="A5" s="11">
        <v>3</v>
      </c>
      <c r="B5" s="12" t="s">
        <v>39</v>
      </c>
      <c r="C5" s="12" t="s">
        <v>23</v>
      </c>
      <c r="D5" s="12" t="s">
        <v>24</v>
      </c>
      <c r="E5" s="13" t="s">
        <v>25</v>
      </c>
      <c r="F5" s="13" t="s">
        <v>40</v>
      </c>
      <c r="G5" s="13" t="s">
        <v>27</v>
      </c>
      <c r="H5" s="13" t="s">
        <v>28</v>
      </c>
      <c r="I5" s="11" t="s">
        <v>29</v>
      </c>
      <c r="J5" s="15" t="s">
        <v>41</v>
      </c>
      <c r="K5" s="11" t="s">
        <v>31</v>
      </c>
      <c r="L5" s="13" t="s">
        <v>42</v>
      </c>
      <c r="M5" s="13">
        <v>65</v>
      </c>
      <c r="N5" s="11">
        <v>88.43</v>
      </c>
      <c r="O5" s="22" t="s">
        <v>43</v>
      </c>
      <c r="P5" s="11">
        <v>82.52</v>
      </c>
      <c r="Q5" s="11">
        <v>1</v>
      </c>
      <c r="R5" s="29" t="s">
        <v>34</v>
      </c>
      <c r="S5" s="11" t="s">
        <v>35</v>
      </c>
      <c r="T5" s="11" t="s">
        <v>31</v>
      </c>
      <c r="U5" s="11"/>
    </row>
    <row r="6" ht="30" customHeight="1" spans="1:21">
      <c r="A6" s="11">
        <v>4</v>
      </c>
      <c r="B6" s="12" t="s">
        <v>44</v>
      </c>
      <c r="C6" s="12" t="s">
        <v>45</v>
      </c>
      <c r="D6" s="12" t="s">
        <v>24</v>
      </c>
      <c r="E6" s="13" t="s">
        <v>46</v>
      </c>
      <c r="F6" s="13" t="s">
        <v>47</v>
      </c>
      <c r="G6" s="13" t="s">
        <v>27</v>
      </c>
      <c r="H6" s="13" t="s">
        <v>28</v>
      </c>
      <c r="I6" s="11" t="s">
        <v>29</v>
      </c>
      <c r="J6" s="15" t="s">
        <v>41</v>
      </c>
      <c r="K6" s="11" t="s">
        <v>31</v>
      </c>
      <c r="L6" s="13" t="s">
        <v>42</v>
      </c>
      <c r="M6" s="13">
        <v>65</v>
      </c>
      <c r="N6" s="11">
        <v>86.44</v>
      </c>
      <c r="O6" s="22" t="s">
        <v>48</v>
      </c>
      <c r="P6" s="11">
        <v>80.84</v>
      </c>
      <c r="Q6" s="11">
        <v>2</v>
      </c>
      <c r="R6" s="29" t="s">
        <v>34</v>
      </c>
      <c r="S6" s="11" t="s">
        <v>35</v>
      </c>
      <c r="T6" s="11" t="s">
        <v>31</v>
      </c>
      <c r="U6" s="11"/>
    </row>
    <row r="7" ht="30" customHeight="1" spans="1:21">
      <c r="A7" s="11">
        <v>5</v>
      </c>
      <c r="B7" s="12" t="s">
        <v>49</v>
      </c>
      <c r="C7" s="12" t="s">
        <v>23</v>
      </c>
      <c r="D7" s="12" t="s">
        <v>24</v>
      </c>
      <c r="E7" s="13" t="s">
        <v>25</v>
      </c>
      <c r="F7" s="13" t="s">
        <v>50</v>
      </c>
      <c r="G7" s="13" t="s">
        <v>27</v>
      </c>
      <c r="H7" s="13" t="s">
        <v>28</v>
      </c>
      <c r="I7" s="11" t="s">
        <v>29</v>
      </c>
      <c r="J7" s="13" t="s">
        <v>51</v>
      </c>
      <c r="K7" s="11" t="s">
        <v>31</v>
      </c>
      <c r="L7" s="13" t="s">
        <v>52</v>
      </c>
      <c r="M7" s="23">
        <v>94</v>
      </c>
      <c r="N7" s="24">
        <v>90.11</v>
      </c>
      <c r="O7" s="24">
        <v>96</v>
      </c>
      <c r="P7" s="25">
        <f t="shared" ref="P7:P14" si="0">ROUND(M7*0.3+N7*0.5+O7*0.2,2)</f>
        <v>92.46</v>
      </c>
      <c r="Q7" s="11">
        <v>1</v>
      </c>
      <c r="R7" s="29" t="s">
        <v>34</v>
      </c>
      <c r="S7" s="11" t="s">
        <v>35</v>
      </c>
      <c r="T7" s="11" t="s">
        <v>31</v>
      </c>
      <c r="U7" s="11"/>
    </row>
    <row r="8" ht="30" customHeight="1" spans="1:21">
      <c r="A8" s="11">
        <v>6</v>
      </c>
      <c r="B8" s="12" t="s">
        <v>53</v>
      </c>
      <c r="C8" s="12" t="s">
        <v>23</v>
      </c>
      <c r="D8" s="12" t="s">
        <v>24</v>
      </c>
      <c r="E8" s="13" t="s">
        <v>25</v>
      </c>
      <c r="F8" s="13" t="s">
        <v>54</v>
      </c>
      <c r="G8" s="14" t="s">
        <v>27</v>
      </c>
      <c r="H8" s="13" t="s">
        <v>28</v>
      </c>
      <c r="I8" s="11" t="s">
        <v>29</v>
      </c>
      <c r="J8" s="13" t="s">
        <v>55</v>
      </c>
      <c r="K8" s="11" t="s">
        <v>31</v>
      </c>
      <c r="L8" s="13" t="s">
        <v>56</v>
      </c>
      <c r="M8" s="23">
        <v>79</v>
      </c>
      <c r="N8" s="24">
        <v>90.23</v>
      </c>
      <c r="O8" s="24">
        <v>96.89</v>
      </c>
      <c r="P8" s="25">
        <f t="shared" si="0"/>
        <v>88.19</v>
      </c>
      <c r="Q8" s="11">
        <v>1</v>
      </c>
      <c r="R8" s="29" t="s">
        <v>34</v>
      </c>
      <c r="S8" s="11" t="s">
        <v>35</v>
      </c>
      <c r="T8" s="11" t="s">
        <v>31</v>
      </c>
      <c r="U8" s="11"/>
    </row>
    <row r="9" ht="30" customHeight="1" spans="1:21">
      <c r="A9" s="11">
        <v>7</v>
      </c>
      <c r="B9" s="12" t="s">
        <v>57</v>
      </c>
      <c r="C9" s="12" t="s">
        <v>23</v>
      </c>
      <c r="D9" s="12" t="s">
        <v>58</v>
      </c>
      <c r="E9" s="13" t="s">
        <v>59</v>
      </c>
      <c r="F9" s="13" t="s">
        <v>60</v>
      </c>
      <c r="G9" s="15" t="s">
        <v>27</v>
      </c>
      <c r="H9" s="13" t="s">
        <v>28</v>
      </c>
      <c r="I9" s="11" t="s">
        <v>29</v>
      </c>
      <c r="J9" s="15" t="s">
        <v>55</v>
      </c>
      <c r="K9" s="11" t="s">
        <v>31</v>
      </c>
      <c r="L9" s="13" t="s">
        <v>56</v>
      </c>
      <c r="M9" s="23">
        <v>83</v>
      </c>
      <c r="N9" s="24">
        <v>86.79</v>
      </c>
      <c r="O9" s="24">
        <v>97.98</v>
      </c>
      <c r="P9" s="25">
        <f t="shared" si="0"/>
        <v>87.89</v>
      </c>
      <c r="Q9" s="11">
        <v>2</v>
      </c>
      <c r="R9" s="29" t="s">
        <v>34</v>
      </c>
      <c r="S9" s="11" t="s">
        <v>35</v>
      </c>
      <c r="T9" s="11" t="s">
        <v>31</v>
      </c>
      <c r="U9" s="11"/>
    </row>
    <row r="10" ht="30" customHeight="1" spans="1:21">
      <c r="A10" s="11">
        <v>8</v>
      </c>
      <c r="B10" s="12" t="s">
        <v>61</v>
      </c>
      <c r="C10" s="12" t="s">
        <v>23</v>
      </c>
      <c r="D10" s="12" t="s">
        <v>24</v>
      </c>
      <c r="E10" s="13" t="s">
        <v>25</v>
      </c>
      <c r="F10" s="13" t="s">
        <v>60</v>
      </c>
      <c r="G10" s="14" t="s">
        <v>27</v>
      </c>
      <c r="H10" s="13" t="s">
        <v>28</v>
      </c>
      <c r="I10" s="11" t="s">
        <v>29</v>
      </c>
      <c r="J10" s="15" t="s">
        <v>55</v>
      </c>
      <c r="K10" s="11" t="s">
        <v>31</v>
      </c>
      <c r="L10" s="13" t="s">
        <v>56</v>
      </c>
      <c r="M10" s="23">
        <v>79</v>
      </c>
      <c r="N10" s="24">
        <v>89.07</v>
      </c>
      <c r="O10" s="24">
        <v>96.68</v>
      </c>
      <c r="P10" s="25">
        <f t="shared" si="0"/>
        <v>87.57</v>
      </c>
      <c r="Q10" s="11">
        <v>3</v>
      </c>
      <c r="R10" s="29" t="s">
        <v>34</v>
      </c>
      <c r="S10" s="11" t="s">
        <v>35</v>
      </c>
      <c r="T10" s="11" t="s">
        <v>31</v>
      </c>
      <c r="U10" s="11"/>
    </row>
    <row r="11" ht="30" customHeight="1" spans="1:21">
      <c r="A11" s="11">
        <v>9</v>
      </c>
      <c r="B11" s="12" t="s">
        <v>62</v>
      </c>
      <c r="C11" s="12" t="s">
        <v>45</v>
      </c>
      <c r="D11" s="12" t="s">
        <v>24</v>
      </c>
      <c r="E11" s="13" t="s">
        <v>46</v>
      </c>
      <c r="F11" s="13" t="s">
        <v>63</v>
      </c>
      <c r="G11" s="14" t="s">
        <v>27</v>
      </c>
      <c r="H11" s="13" t="s">
        <v>28</v>
      </c>
      <c r="I11" s="11" t="s">
        <v>29</v>
      </c>
      <c r="J11" s="15" t="s">
        <v>55</v>
      </c>
      <c r="K11" s="11" t="s">
        <v>31</v>
      </c>
      <c r="L11" s="13" t="s">
        <v>56</v>
      </c>
      <c r="M11" s="23">
        <v>68</v>
      </c>
      <c r="N11" s="24">
        <v>88.11</v>
      </c>
      <c r="O11" s="24">
        <v>93.81</v>
      </c>
      <c r="P11" s="25">
        <f t="shared" si="0"/>
        <v>83.22</v>
      </c>
      <c r="Q11" s="11">
        <v>4</v>
      </c>
      <c r="R11" s="29" t="s">
        <v>34</v>
      </c>
      <c r="S11" s="11" t="s">
        <v>35</v>
      </c>
      <c r="T11" s="11" t="s">
        <v>31</v>
      </c>
      <c r="U11" s="11"/>
    </row>
    <row r="12" ht="39" customHeight="1" spans="1:21">
      <c r="A12" s="11">
        <v>10</v>
      </c>
      <c r="B12" s="12" t="s">
        <v>64</v>
      </c>
      <c r="C12" s="12" t="s">
        <v>23</v>
      </c>
      <c r="D12" s="12" t="s">
        <v>65</v>
      </c>
      <c r="E12" s="13" t="s">
        <v>25</v>
      </c>
      <c r="F12" s="13" t="s">
        <v>66</v>
      </c>
      <c r="G12" s="14" t="s">
        <v>27</v>
      </c>
      <c r="H12" s="13" t="s">
        <v>28</v>
      </c>
      <c r="I12" s="11" t="s">
        <v>29</v>
      </c>
      <c r="J12" s="13" t="s">
        <v>67</v>
      </c>
      <c r="K12" s="11" t="s">
        <v>31</v>
      </c>
      <c r="L12" s="13" t="s">
        <v>68</v>
      </c>
      <c r="M12" s="23">
        <v>90.5</v>
      </c>
      <c r="N12" s="24">
        <v>90.06</v>
      </c>
      <c r="O12" s="24">
        <v>96</v>
      </c>
      <c r="P12" s="25">
        <f t="shared" si="0"/>
        <v>91.38</v>
      </c>
      <c r="Q12" s="11">
        <v>1</v>
      </c>
      <c r="R12" s="29" t="s">
        <v>34</v>
      </c>
      <c r="S12" s="11" t="s">
        <v>35</v>
      </c>
      <c r="T12" s="11" t="s">
        <v>31</v>
      </c>
      <c r="U12" s="11"/>
    </row>
    <row r="13" ht="38" customHeight="1" spans="1:21">
      <c r="A13" s="11">
        <v>11</v>
      </c>
      <c r="B13" s="12" t="s">
        <v>69</v>
      </c>
      <c r="C13" s="12" t="s">
        <v>23</v>
      </c>
      <c r="D13" s="12" t="s">
        <v>24</v>
      </c>
      <c r="E13" s="13" t="s">
        <v>46</v>
      </c>
      <c r="F13" s="13" t="s">
        <v>70</v>
      </c>
      <c r="G13" s="15" t="s">
        <v>27</v>
      </c>
      <c r="H13" s="13" t="s">
        <v>28</v>
      </c>
      <c r="I13" s="11" t="s">
        <v>29</v>
      </c>
      <c r="J13" s="15" t="s">
        <v>71</v>
      </c>
      <c r="K13" s="11" t="s">
        <v>31</v>
      </c>
      <c r="L13" s="13" t="s">
        <v>72</v>
      </c>
      <c r="M13" s="23">
        <v>76</v>
      </c>
      <c r="N13" s="24">
        <v>87.46</v>
      </c>
      <c r="O13" s="24">
        <v>95.5</v>
      </c>
      <c r="P13" s="25">
        <f t="shared" si="0"/>
        <v>85.63</v>
      </c>
      <c r="Q13" s="11">
        <v>1</v>
      </c>
      <c r="R13" s="29" t="s">
        <v>34</v>
      </c>
      <c r="S13" s="11" t="s">
        <v>35</v>
      </c>
      <c r="T13" s="11" t="s">
        <v>31</v>
      </c>
      <c r="U13" s="11"/>
    </row>
    <row r="14" ht="37" customHeight="1" spans="1:21">
      <c r="A14" s="11">
        <v>12</v>
      </c>
      <c r="B14" s="12" t="s">
        <v>73</v>
      </c>
      <c r="C14" s="12" t="s">
        <v>45</v>
      </c>
      <c r="D14" s="12" t="s">
        <v>24</v>
      </c>
      <c r="E14" s="13" t="s">
        <v>25</v>
      </c>
      <c r="F14" s="13" t="s">
        <v>70</v>
      </c>
      <c r="G14" s="14" t="s">
        <v>27</v>
      </c>
      <c r="H14" s="13" t="s">
        <v>28</v>
      </c>
      <c r="I14" s="11" t="s">
        <v>29</v>
      </c>
      <c r="J14" s="15" t="s">
        <v>71</v>
      </c>
      <c r="K14" s="11" t="s">
        <v>31</v>
      </c>
      <c r="L14" s="13" t="s">
        <v>72</v>
      </c>
      <c r="M14" s="23">
        <v>70</v>
      </c>
      <c r="N14" s="24">
        <v>88.29</v>
      </c>
      <c r="O14" s="24">
        <v>94.38</v>
      </c>
      <c r="P14" s="25">
        <f t="shared" si="0"/>
        <v>84.02</v>
      </c>
      <c r="Q14" s="11">
        <v>2</v>
      </c>
      <c r="R14" s="29" t="s">
        <v>34</v>
      </c>
      <c r="S14" s="11" t="s">
        <v>35</v>
      </c>
      <c r="T14" s="11" t="s">
        <v>31</v>
      </c>
      <c r="U14" s="11"/>
    </row>
  </sheetData>
  <mergeCells count="1">
    <mergeCell ref="A1:U1"/>
  </mergeCells>
  <printOptions horizontalCentered="1"/>
  <pageMargins left="0.590277777777778" right="0.590277777777778" top="0.393055555555556" bottom="0.314583333333333" header="0.511805555555556" footer="0.314583333333333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2020-03-24T08:31:00Z</dcterms:created>
  <cp:lastPrinted>2022-10-24T07:00:00Z</cp:lastPrinted>
  <dcterms:modified xsi:type="dcterms:W3CDTF">2024-08-30T02:57:43Z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7D86EEB28CE84746BD4FDDFCF0A45A18_13</vt:lpwstr>
  </property>
</Properties>
</file>