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总成绩" sheetId="1" r:id="rId1"/>
  </sheets>
  <definedNames>
    <definedName name="_xlnm.Print_Titles" localSheetId="0">总成绩!$2:$3</definedName>
  </definedNames>
  <calcPr calcId="144525"/>
</workbook>
</file>

<file path=xl/sharedStrings.xml><?xml version="1.0" encoding="utf-8"?>
<sst xmlns="http://schemas.openxmlformats.org/spreadsheetml/2006/main" count="130" uniqueCount="76">
  <si>
    <t>附件：</t>
  </si>
  <si>
    <t>2024年葫芦岛市建昌县融媒体中心公开招聘事业编制
工作人员面试成绩及总成绩</t>
  </si>
  <si>
    <t>准考证号</t>
  </si>
  <si>
    <t>姓名</t>
  </si>
  <si>
    <t>性别</t>
  </si>
  <si>
    <t>报考单位</t>
  </si>
  <si>
    <t>报考岗位</t>
  </si>
  <si>
    <t>笔试
成绩</t>
  </si>
  <si>
    <t>面试
成绩</t>
  </si>
  <si>
    <r>
      <rPr>
        <sz val="12"/>
        <rFont val="仿宋"/>
        <charset val="134"/>
      </rPr>
      <t xml:space="preserve">加权后总成绩：
</t>
    </r>
    <r>
      <rPr>
        <sz val="9"/>
        <color rgb="FF000000"/>
        <rFont val="等线"/>
        <charset val="134"/>
        <scheme val="minor"/>
      </rPr>
      <t>视频编辑岗：笔试*50%+面试*50%
播音主持岗：笔试*40%+面试*60%</t>
    </r>
  </si>
  <si>
    <t>20240100201</t>
  </si>
  <si>
    <t>吴昊</t>
  </si>
  <si>
    <t>女</t>
  </si>
  <si>
    <t>建昌县融媒体中心</t>
  </si>
  <si>
    <t>视频编辑</t>
  </si>
  <si>
    <t>65.76</t>
  </si>
  <si>
    <t>20240100205</t>
  </si>
  <si>
    <t>刘彦</t>
  </si>
  <si>
    <t>男</t>
  </si>
  <si>
    <t>60.88</t>
  </si>
  <si>
    <t>20240100514</t>
  </si>
  <si>
    <t>刘威</t>
  </si>
  <si>
    <t>60.54</t>
  </si>
  <si>
    <t>20240100202</t>
  </si>
  <si>
    <t>王子权</t>
  </si>
  <si>
    <t>60.32</t>
  </si>
  <si>
    <t>20240100825</t>
  </si>
  <si>
    <t>马一鸣</t>
  </si>
  <si>
    <t>播音主持（女）</t>
  </si>
  <si>
    <t>78.86</t>
  </si>
  <si>
    <t>20240100330</t>
  </si>
  <si>
    <t>李鹏玉</t>
  </si>
  <si>
    <t>77.44</t>
  </si>
  <si>
    <t>20240100229</t>
  </si>
  <si>
    <t>郭丹丹</t>
  </si>
  <si>
    <t>76.87</t>
  </si>
  <si>
    <t>20240100617</t>
  </si>
  <si>
    <t>曹婉婷</t>
  </si>
  <si>
    <t>76.47</t>
  </si>
  <si>
    <t>20240100702</t>
  </si>
  <si>
    <t>陈敬一</t>
  </si>
  <si>
    <t>播音主持（男）</t>
  </si>
  <si>
    <t>84.08</t>
  </si>
  <si>
    <t>20240100223</t>
  </si>
  <si>
    <t>陆聪</t>
  </si>
  <si>
    <t>82.22</t>
  </si>
  <si>
    <t>20240100923</t>
  </si>
  <si>
    <t>李文龙</t>
  </si>
  <si>
    <t>81.87</t>
  </si>
  <si>
    <t>20240100917</t>
  </si>
  <si>
    <t>韩宇堃</t>
  </si>
  <si>
    <t>79.89</t>
  </si>
  <si>
    <t>20240100723</t>
  </si>
  <si>
    <t>王子洋</t>
  </si>
  <si>
    <t>79.38</t>
  </si>
  <si>
    <t>20240100508</t>
  </si>
  <si>
    <t>庞帅</t>
  </si>
  <si>
    <t>79.02</t>
  </si>
  <si>
    <t>20240100610</t>
  </si>
  <si>
    <t>王晓海</t>
  </si>
  <si>
    <t>78.63</t>
  </si>
  <si>
    <t>20240100214</t>
  </si>
  <si>
    <t>齐恒</t>
  </si>
  <si>
    <t>78.08</t>
  </si>
  <si>
    <t>20240100804</t>
  </si>
  <si>
    <t>滕嘉良</t>
  </si>
  <si>
    <t>76.74</t>
  </si>
  <si>
    <t>20240100102</t>
  </si>
  <si>
    <t>宫宏达</t>
  </si>
  <si>
    <t>76.1</t>
  </si>
  <si>
    <t>20240100206</t>
  </si>
  <si>
    <t>柳铭川</t>
  </si>
  <si>
    <t>75.74</t>
  </si>
  <si>
    <t>20240100211</t>
  </si>
  <si>
    <t>陈海江</t>
  </si>
  <si>
    <t>75.56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</si>
</sst>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等线"/>
      <charset val="134"/>
      <scheme val="minor"/>
    </font>
    <font>
      <b/>
      <sz val="16"/>
      <color indexed="8"/>
      <name val="宋体"/>
      <charset val="134"/>
    </font>
    <font>
      <sz val="12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color rgb="FF0000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SheetLayoutView="70" workbookViewId="0">
      <selection activeCell="E8" sqref="E8"/>
    </sheetView>
  </sheetViews>
  <sheetFormatPr defaultColWidth="9" defaultRowHeight="13.5" outlineLevelCol="7"/>
  <cols>
    <col min="1" max="1" width="12.775" customWidth="1"/>
    <col min="2" max="2" width="7.44166666666667" customWidth="1"/>
    <col min="3" max="3" width="5.44166666666667" customWidth="1"/>
    <col min="4" max="4" width="18.3333333333333" customWidth="1"/>
    <col min="5" max="5" width="16.1083333333333" customWidth="1"/>
    <col min="6" max="6" width="9.44166666666667" customWidth="1"/>
    <col min="7" max="7" width="9.66666666666667" customWidth="1"/>
    <col min="8" max="8" width="27.1083333333333" customWidth="1"/>
  </cols>
  <sheetData>
    <row r="1" ht="33" customHeight="1" spans="1:1">
      <c r="A1" t="s">
        <v>0</v>
      </c>
    </row>
    <row r="2" ht="55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45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" t="s">
        <v>9</v>
      </c>
    </row>
    <row r="4" ht="35" customHeight="1" spans="1:8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>
        <v>84.36</v>
      </c>
      <c r="H4" s="5">
        <f>F4*0.5+G4*0.5</f>
        <v>75.06</v>
      </c>
    </row>
    <row r="5" ht="35" customHeight="1" spans="1:8">
      <c r="A5" s="4" t="s">
        <v>16</v>
      </c>
      <c r="B5" s="4" t="s">
        <v>17</v>
      </c>
      <c r="C5" s="4" t="s">
        <v>18</v>
      </c>
      <c r="D5" s="4" t="s">
        <v>13</v>
      </c>
      <c r="E5" s="4" t="s">
        <v>14</v>
      </c>
      <c r="F5" s="4" t="s">
        <v>19</v>
      </c>
      <c r="G5" s="4">
        <v>84.72</v>
      </c>
      <c r="H5" s="5">
        <f>F5*0.5+G5*0.5</f>
        <v>72.8</v>
      </c>
    </row>
    <row r="6" ht="35" customHeight="1" spans="1:8">
      <c r="A6" s="4" t="s">
        <v>20</v>
      </c>
      <c r="B6" s="4" t="s">
        <v>21</v>
      </c>
      <c r="C6" s="4" t="s">
        <v>18</v>
      </c>
      <c r="D6" s="4" t="s">
        <v>13</v>
      </c>
      <c r="E6" s="4" t="s">
        <v>14</v>
      </c>
      <c r="F6" s="4" t="s">
        <v>22</v>
      </c>
      <c r="G6" s="4">
        <v>85.17</v>
      </c>
      <c r="H6" s="5">
        <f>F6*0.5+G6*0.5</f>
        <v>72.855</v>
      </c>
    </row>
    <row r="7" ht="35" customHeight="1" spans="1:8">
      <c r="A7" s="4" t="s">
        <v>23</v>
      </c>
      <c r="B7" s="4" t="s">
        <v>24</v>
      </c>
      <c r="C7" s="4" t="s">
        <v>18</v>
      </c>
      <c r="D7" s="4" t="s">
        <v>13</v>
      </c>
      <c r="E7" s="4" t="s">
        <v>14</v>
      </c>
      <c r="F7" s="4" t="s">
        <v>25</v>
      </c>
      <c r="G7" s="4">
        <v>88.49</v>
      </c>
      <c r="H7" s="5">
        <f>F7*0.5+G7*0.5</f>
        <v>74.405</v>
      </c>
    </row>
    <row r="8" ht="35" customHeight="1" spans="1:8">
      <c r="A8" s="4" t="s">
        <v>26</v>
      </c>
      <c r="B8" s="4" t="s">
        <v>27</v>
      </c>
      <c r="C8" s="4" t="s">
        <v>12</v>
      </c>
      <c r="D8" s="4" t="s">
        <v>13</v>
      </c>
      <c r="E8" s="4" t="s">
        <v>28</v>
      </c>
      <c r="F8" s="4" t="s">
        <v>29</v>
      </c>
      <c r="G8" s="4">
        <v>84.13</v>
      </c>
      <c r="H8" s="5">
        <f>F8*0.4+G8*0.6</f>
        <v>82.022</v>
      </c>
    </row>
    <row r="9" ht="35" customHeight="1" spans="1:8">
      <c r="A9" s="4" t="s">
        <v>30</v>
      </c>
      <c r="B9" s="4" t="s">
        <v>31</v>
      </c>
      <c r="C9" s="4" t="s">
        <v>12</v>
      </c>
      <c r="D9" s="4" t="s">
        <v>13</v>
      </c>
      <c r="E9" s="4" t="s">
        <v>28</v>
      </c>
      <c r="F9" s="4" t="s">
        <v>32</v>
      </c>
      <c r="G9" s="4">
        <v>80.89</v>
      </c>
      <c r="H9" s="5">
        <f t="shared" ref="H9:H23" si="0">F9*0.4+G9*0.6</f>
        <v>79.51</v>
      </c>
    </row>
    <row r="10" ht="35" customHeight="1" spans="1:8">
      <c r="A10" s="4" t="s">
        <v>33</v>
      </c>
      <c r="B10" s="4" t="s">
        <v>34</v>
      </c>
      <c r="C10" s="4" t="s">
        <v>12</v>
      </c>
      <c r="D10" s="4" t="s">
        <v>13</v>
      </c>
      <c r="E10" s="4" t="s">
        <v>28</v>
      </c>
      <c r="F10" s="4" t="s">
        <v>35</v>
      </c>
      <c r="G10" s="4">
        <v>82.04</v>
      </c>
      <c r="H10" s="5">
        <f t="shared" si="0"/>
        <v>79.972</v>
      </c>
    </row>
    <row r="11" ht="35" customHeight="1" spans="1:8">
      <c r="A11" s="4" t="s">
        <v>36</v>
      </c>
      <c r="B11" s="4" t="s">
        <v>37</v>
      </c>
      <c r="C11" s="4" t="s">
        <v>12</v>
      </c>
      <c r="D11" s="4" t="s">
        <v>13</v>
      </c>
      <c r="E11" s="4" t="s">
        <v>28</v>
      </c>
      <c r="F11" s="4" t="s">
        <v>38</v>
      </c>
      <c r="G11" s="4">
        <v>82.93</v>
      </c>
      <c r="H11" s="5">
        <f t="shared" si="0"/>
        <v>80.346</v>
      </c>
    </row>
    <row r="12" ht="35" customHeight="1" spans="1:8">
      <c r="A12" s="4" t="s">
        <v>39</v>
      </c>
      <c r="B12" s="4" t="s">
        <v>40</v>
      </c>
      <c r="C12" s="4" t="s">
        <v>18</v>
      </c>
      <c r="D12" s="4" t="s">
        <v>13</v>
      </c>
      <c r="E12" s="4" t="s">
        <v>41</v>
      </c>
      <c r="F12" s="4" t="s">
        <v>42</v>
      </c>
      <c r="G12" s="4">
        <v>85.14</v>
      </c>
      <c r="H12" s="5">
        <f t="shared" si="0"/>
        <v>84.716</v>
      </c>
    </row>
    <row r="13" ht="35" customHeight="1" spans="1:8">
      <c r="A13" s="4" t="s">
        <v>43</v>
      </c>
      <c r="B13" s="4" t="s">
        <v>44</v>
      </c>
      <c r="C13" s="4" t="s">
        <v>18</v>
      </c>
      <c r="D13" s="4" t="s">
        <v>13</v>
      </c>
      <c r="E13" s="4" t="s">
        <v>41</v>
      </c>
      <c r="F13" s="4" t="s">
        <v>45</v>
      </c>
      <c r="G13" s="4">
        <v>83.55</v>
      </c>
      <c r="H13" s="5">
        <f t="shared" si="0"/>
        <v>83.018</v>
      </c>
    </row>
    <row r="14" ht="35" customHeight="1" spans="1:8">
      <c r="A14" s="4" t="s">
        <v>46</v>
      </c>
      <c r="B14" s="4" t="s">
        <v>47</v>
      </c>
      <c r="C14" s="4" t="s">
        <v>18</v>
      </c>
      <c r="D14" s="4" t="s">
        <v>13</v>
      </c>
      <c r="E14" s="4" t="s">
        <v>41</v>
      </c>
      <c r="F14" s="4" t="s">
        <v>48</v>
      </c>
      <c r="G14" s="4">
        <v>82.64</v>
      </c>
      <c r="H14" s="5">
        <f t="shared" si="0"/>
        <v>82.332</v>
      </c>
    </row>
    <row r="15" ht="35" customHeight="1" spans="1:8">
      <c r="A15" s="4" t="s">
        <v>49</v>
      </c>
      <c r="B15" s="4" t="s">
        <v>50</v>
      </c>
      <c r="C15" s="4" t="s">
        <v>18</v>
      </c>
      <c r="D15" s="4" t="s">
        <v>13</v>
      </c>
      <c r="E15" s="4" t="s">
        <v>41</v>
      </c>
      <c r="F15" s="4" t="s">
        <v>51</v>
      </c>
      <c r="G15" s="4">
        <v>84.93</v>
      </c>
      <c r="H15" s="5">
        <f t="shared" si="0"/>
        <v>82.914</v>
      </c>
    </row>
    <row r="16" ht="35" customHeight="1" spans="1:8">
      <c r="A16" s="4" t="s">
        <v>52</v>
      </c>
      <c r="B16" s="4" t="s">
        <v>53</v>
      </c>
      <c r="C16" s="4" t="s">
        <v>18</v>
      </c>
      <c r="D16" s="4" t="s">
        <v>13</v>
      </c>
      <c r="E16" s="4" t="s">
        <v>41</v>
      </c>
      <c r="F16" s="4" t="s">
        <v>54</v>
      </c>
      <c r="G16" s="4">
        <v>84.18</v>
      </c>
      <c r="H16" s="5">
        <f t="shared" si="0"/>
        <v>82.26</v>
      </c>
    </row>
    <row r="17" ht="35" customHeight="1" spans="1:8">
      <c r="A17" s="4" t="s">
        <v>55</v>
      </c>
      <c r="B17" s="4" t="s">
        <v>56</v>
      </c>
      <c r="C17" s="4" t="s">
        <v>18</v>
      </c>
      <c r="D17" s="4" t="s">
        <v>13</v>
      </c>
      <c r="E17" s="4" t="s">
        <v>41</v>
      </c>
      <c r="F17" s="4" t="s">
        <v>57</v>
      </c>
      <c r="G17" s="4">
        <v>82.66</v>
      </c>
      <c r="H17" s="5">
        <f t="shared" si="0"/>
        <v>81.204</v>
      </c>
    </row>
    <row r="18" ht="35" customHeight="1" spans="1:8">
      <c r="A18" s="4" t="s">
        <v>58</v>
      </c>
      <c r="B18" s="4" t="s">
        <v>59</v>
      </c>
      <c r="C18" s="4" t="s">
        <v>18</v>
      </c>
      <c r="D18" s="4" t="s">
        <v>13</v>
      </c>
      <c r="E18" s="4" t="s">
        <v>41</v>
      </c>
      <c r="F18" s="4" t="s">
        <v>60</v>
      </c>
      <c r="G18" s="4">
        <v>84.12</v>
      </c>
      <c r="H18" s="5">
        <f t="shared" si="0"/>
        <v>81.924</v>
      </c>
    </row>
    <row r="19" ht="35" customHeight="1" spans="1:8">
      <c r="A19" s="4" t="s">
        <v>61</v>
      </c>
      <c r="B19" s="4" t="s">
        <v>62</v>
      </c>
      <c r="C19" s="4" t="s">
        <v>18</v>
      </c>
      <c r="D19" s="4" t="s">
        <v>13</v>
      </c>
      <c r="E19" s="4" t="s">
        <v>41</v>
      </c>
      <c r="F19" s="4" t="s">
        <v>63</v>
      </c>
      <c r="G19" s="4">
        <v>88.03</v>
      </c>
      <c r="H19" s="5">
        <f t="shared" si="0"/>
        <v>84.05</v>
      </c>
    </row>
    <row r="20" ht="35" customHeight="1" spans="1:8">
      <c r="A20" s="4" t="s">
        <v>64</v>
      </c>
      <c r="B20" s="4" t="s">
        <v>65</v>
      </c>
      <c r="C20" s="4" t="s">
        <v>18</v>
      </c>
      <c r="D20" s="4" t="s">
        <v>13</v>
      </c>
      <c r="E20" s="4" t="s">
        <v>41</v>
      </c>
      <c r="F20" s="4" t="s">
        <v>66</v>
      </c>
      <c r="G20" s="4">
        <v>83.12</v>
      </c>
      <c r="H20" s="5">
        <f t="shared" si="0"/>
        <v>80.568</v>
      </c>
    </row>
    <row r="21" ht="35" customHeight="1" spans="1:8">
      <c r="A21" s="4" t="s">
        <v>67</v>
      </c>
      <c r="B21" s="4" t="s">
        <v>68</v>
      </c>
      <c r="C21" s="4" t="s">
        <v>18</v>
      </c>
      <c r="D21" s="4" t="s">
        <v>13</v>
      </c>
      <c r="E21" s="4" t="s">
        <v>41</v>
      </c>
      <c r="F21" s="4" t="s">
        <v>69</v>
      </c>
      <c r="G21" s="4">
        <v>82.62</v>
      </c>
      <c r="H21" s="5">
        <f t="shared" si="0"/>
        <v>80.012</v>
      </c>
    </row>
    <row r="22" ht="35" customHeight="1" spans="1:8">
      <c r="A22" s="4" t="s">
        <v>70</v>
      </c>
      <c r="B22" s="4" t="s">
        <v>71</v>
      </c>
      <c r="C22" s="4" t="s">
        <v>18</v>
      </c>
      <c r="D22" s="4" t="s">
        <v>13</v>
      </c>
      <c r="E22" s="4" t="s">
        <v>41</v>
      </c>
      <c r="F22" s="4" t="s">
        <v>72</v>
      </c>
      <c r="G22" s="4">
        <v>85.04</v>
      </c>
      <c r="H22" s="5">
        <f t="shared" si="0"/>
        <v>81.32</v>
      </c>
    </row>
    <row r="23" ht="35" customHeight="1" spans="1:8">
      <c r="A23" s="4" t="s">
        <v>73</v>
      </c>
      <c r="B23" s="4" t="s">
        <v>74</v>
      </c>
      <c r="C23" s="4" t="s">
        <v>18</v>
      </c>
      <c r="D23" s="4" t="s">
        <v>13</v>
      </c>
      <c r="E23" s="4" t="s">
        <v>41</v>
      </c>
      <c r="F23" s="4" t="s">
        <v>75</v>
      </c>
      <c r="G23" s="4">
        <v>82.89</v>
      </c>
      <c r="H23" s="5">
        <f t="shared" si="0"/>
        <v>79.958</v>
      </c>
    </row>
  </sheetData>
  <mergeCells count="1">
    <mergeCell ref="A2:H2"/>
  </mergeCells>
  <printOptions horizontalCentered="1"/>
  <pageMargins left="0.7" right="0.7" top="0.35" bottom="0.35" header="0.18" footer="0.18"/>
  <pageSetup paperSize="9" scale="80" orientation="portrait"/>
  <headerFooter>
    <oddFooter>&amp;C&amp;B&amp;18 &amp;B&amp;9第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选择</cp:lastModifiedBy>
  <dcterms:created xsi:type="dcterms:W3CDTF">2024-08-03T03:12:00Z</dcterms:created>
  <cp:lastPrinted>2024-08-03T03:26:00Z</cp:lastPrinted>
  <dcterms:modified xsi:type="dcterms:W3CDTF">2024-08-31T04:13:35Z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9CC9C8A6BA894659B2769372E281B724_12</vt:lpwstr>
  </property>
  <property fmtid="{D5CDD505-2E9C-101B-9397-08002B2CF9AE}" pid="3" name="KSOProductBuildVer">
    <vt:lpwstr>2052-11.1.0.15319</vt:lpwstr>
  </property>
</Properties>
</file>