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workbook>
</file>

<file path=xl/sharedStrings.xml><?xml version="1.0" encoding="utf-8"?>
<sst xmlns="http://schemas.openxmlformats.org/spreadsheetml/2006/main" count="17">
  <si>
    <t>附件：</t>
  </si>
  <si>
    <t>2024年乐陵市审计局引进急需紧缺人才考试总成绩及进入考察体检范围人员名单</t>
  </si>
  <si>
    <t>序号</t>
  </si>
  <si>
    <t>准考证号码</t>
  </si>
  <si>
    <t>姓名</t>
  </si>
  <si>
    <t>笔试成绩</t>
  </si>
  <si>
    <t>笔试成绩x50%</t>
  </si>
  <si>
    <t>面试成绩</t>
  </si>
  <si>
    <t>面试成绩x50%</t>
  </si>
  <si>
    <t>总成绩</t>
  </si>
  <si>
    <t>进入考察体检范围人员</t>
  </si>
  <si>
    <t>备注</t>
  </si>
  <si>
    <t>陈波</t>
  </si>
  <si>
    <t>√</t>
  </si>
  <si>
    <t>寇歧超</t>
  </si>
  <si>
    <t>朱浩</t>
  </si>
  <si>
    <t>张泽旺</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</si>
</sst>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0.00_ "/>
  </numFmts>
  <fonts count="25">
    <font>
      <sz val="11"/>
      <color theme="1"/>
      <name val="宋体"/>
      <charset val="134"/>
      <scheme val="minor"/>
    </font>
    <font>
      <sz val="11"/>
      <color theme="1"/>
      <name val="黑体"/>
      <charset val="134"/>
    </font>
    <font>
      <sz val="18"/>
      <color theme="1"/>
      <name val="方正小标宋简体"/>
      <charset val="134"/>
    </font>
    <font>
      <sz val="12"/>
      <color theme="1"/>
      <name val="黑体"/>
      <charset val="134"/>
    </font>
    <font>
      <sz val="12"/>
      <color theme="1"/>
      <name val="仿宋_GB2312"/>
      <charset val="134"/>
    </font>
    <font>
      <sz val="12"/>
      <name val="黑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4" fillId="2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3" applyNumberFormat="0" applyFont="0" applyAlignment="0" applyProtection="0">
      <alignment vertical="center"/>
    </xf>
    <xf numFmtId="0" fontId="7" fillId="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4" applyNumberFormat="0" applyFill="0" applyAlignment="0" applyProtection="0">
      <alignment vertical="center"/>
    </xf>
    <xf numFmtId="0" fontId="20" fillId="0" borderId="4" applyNumberFormat="0" applyFill="0" applyAlignment="0" applyProtection="0">
      <alignment vertical="center"/>
    </xf>
    <xf numFmtId="0" fontId="7" fillId="17" borderId="0" applyNumberFormat="0" applyBorder="0" applyAlignment="0" applyProtection="0">
      <alignment vertical="center"/>
    </xf>
    <xf numFmtId="0" fontId="17" fillId="0" borderId="7" applyNumberFormat="0" applyFill="0" applyAlignment="0" applyProtection="0">
      <alignment vertical="center"/>
    </xf>
    <xf numFmtId="0" fontId="7" fillId="16" borderId="0" applyNumberFormat="0" applyBorder="0" applyAlignment="0" applyProtection="0">
      <alignment vertical="center"/>
    </xf>
    <xf numFmtId="0" fontId="21" fillId="28" borderId="8" applyNumberFormat="0" applyAlignment="0" applyProtection="0">
      <alignment vertical="center"/>
    </xf>
    <xf numFmtId="0" fontId="22" fillId="28" borderId="5" applyNumberFormat="0" applyAlignment="0" applyProtection="0">
      <alignment vertical="center"/>
    </xf>
    <xf numFmtId="0" fontId="23" fillId="29" borderId="9" applyNumberFormat="0" applyAlignment="0" applyProtection="0">
      <alignment vertical="center"/>
    </xf>
    <xf numFmtId="0" fontId="6" fillId="30" borderId="0" applyNumberFormat="0" applyBorder="0" applyAlignment="0" applyProtection="0">
      <alignment vertical="center"/>
    </xf>
    <xf numFmtId="0" fontId="7" fillId="24" borderId="0" applyNumberFormat="0" applyBorder="0" applyAlignment="0" applyProtection="0">
      <alignment vertical="center"/>
    </xf>
    <xf numFmtId="0" fontId="16" fillId="0" borderId="6" applyNumberFormat="0" applyFill="0" applyAlignment="0" applyProtection="0">
      <alignment vertical="center"/>
    </xf>
    <xf numFmtId="0" fontId="24" fillId="0" borderId="10" applyNumberFormat="0" applyFill="0" applyAlignment="0" applyProtection="0">
      <alignment vertical="center"/>
    </xf>
    <xf numFmtId="0" fontId="11" fillId="15" borderId="0" applyNumberFormat="0" applyBorder="0" applyAlignment="0" applyProtection="0">
      <alignment vertical="center"/>
    </xf>
    <xf numFmtId="0" fontId="18" fillId="27" borderId="0" applyNumberFormat="0" applyBorder="0" applyAlignment="0" applyProtection="0">
      <alignment vertical="center"/>
    </xf>
    <xf numFmtId="0" fontId="6" fillId="13" borderId="0" applyNumberFormat="0" applyBorder="0" applyAlignment="0" applyProtection="0">
      <alignment vertical="center"/>
    </xf>
    <xf numFmtId="0" fontId="7" fillId="26"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7" fillId="22"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7" fillId="12" borderId="0" applyNumberFormat="0" applyBorder="0" applyAlignment="0" applyProtection="0">
      <alignment vertical="center"/>
    </xf>
    <xf numFmtId="0" fontId="6" fillId="19" borderId="0" applyNumberFormat="0" applyBorder="0" applyAlignment="0" applyProtection="0">
      <alignment vertical="center"/>
    </xf>
    <xf numFmtId="0" fontId="7" fillId="6" borderId="0" applyNumberFormat="0" applyBorder="0" applyAlignment="0" applyProtection="0">
      <alignment vertical="center"/>
    </xf>
    <xf numFmtId="0" fontId="7" fillId="18"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1" fillId="0" borderId="0" xfId="0" applyFont="1" applyFill="1" applyAlignment="1"/>
    <xf numFmtId="176" fontId="5" fillId="0" borderId="2" xfId="0" applyNumberFormat="1" applyFont="1" applyFill="1" applyBorder="1" applyAlignment="1" applyProtection="1">
      <alignment horizontal="center" vertical="center" shrinkToFit="1"/>
      <protection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tabSelected="1" workbookViewId="0">
      <selection activeCell="B1" sqref="B1"/>
    </sheetView>
  </sheetViews>
  <sheetFormatPr defaultColWidth="17.75" defaultRowHeight="13.5" outlineLevelRow="7"/>
  <cols>
    <col min="1" max="1" width="6" style="4" customWidth="1"/>
    <col min="2" max="2" width="14.875" style="1" customWidth="1"/>
    <col min="3" max="3" width="10.425" style="1" customWidth="1"/>
    <col min="4" max="8" width="10.125" style="1" customWidth="1"/>
    <col min="9" max="9" width="13.375" style="1" customWidth="1"/>
    <col min="10" max="10" width="11.25" style="1" customWidth="1"/>
    <col min="11" max="16384" width="17.75" style="1"/>
  </cols>
  <sheetData>
    <row r="1" s="1" customFormat="1" spans="1:1">
      <c r="A1" s="4" t="s">
        <v>0</v>
      </c>
    </row>
    <row r="2" s="1" customFormat="1" ht="69" customHeight="1" spans="1:10">
      <c r="A2" s="5" t="s">
        <v>1</v>
      </c>
      <c r="B2" s="5"/>
      <c r="C2" s="5"/>
      <c r="D2" s="5"/>
      <c r="E2" s="5"/>
      <c r="F2" s="5"/>
      <c r="G2" s="5"/>
      <c r="H2" s="5"/>
      <c r="I2" s="5"/>
      <c r="J2" s="5"/>
    </row>
    <row r="3" s="2" customFormat="1" ht="46" customHeight="1" spans="1:16384">
      <c r="A3" s="6" t="s">
        <v>2</v>
      </c>
      <c r="B3" s="6" t="s">
        <v>3</v>
      </c>
      <c r="C3" s="6" t="s">
        <v>4</v>
      </c>
      <c r="D3" s="6" t="s">
        <v>5</v>
      </c>
      <c r="E3" s="7" t="s">
        <v>6</v>
      </c>
      <c r="F3" s="6" t="s">
        <v>7</v>
      </c>
      <c r="G3" s="7" t="s">
        <v>8</v>
      </c>
      <c r="H3" s="8" t="s">
        <v>9</v>
      </c>
      <c r="I3" s="7" t="s">
        <v>10</v>
      </c>
      <c r="J3" s="6" t="s">
        <v>11</v>
      </c>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c r="WSX3" s="11"/>
      <c r="WSY3" s="11"/>
      <c r="WSZ3" s="11"/>
      <c r="WTA3" s="11"/>
      <c r="WTB3" s="11"/>
      <c r="WTC3" s="11"/>
      <c r="WTD3" s="11"/>
      <c r="WTE3" s="11"/>
      <c r="WTF3" s="11"/>
      <c r="WTG3" s="11"/>
      <c r="WTH3" s="11"/>
      <c r="WTI3" s="11"/>
      <c r="WTJ3" s="11"/>
      <c r="WTK3" s="11"/>
      <c r="WTL3" s="11"/>
      <c r="WTM3" s="11"/>
      <c r="WTN3" s="11"/>
      <c r="WTO3" s="11"/>
      <c r="WTP3" s="11"/>
      <c r="WTQ3" s="11"/>
      <c r="WTR3" s="11"/>
      <c r="WTS3" s="11"/>
      <c r="WTT3" s="11"/>
      <c r="WTU3" s="11"/>
      <c r="WTV3" s="11"/>
      <c r="WTW3" s="11"/>
      <c r="WTX3" s="11"/>
      <c r="WTY3" s="11"/>
      <c r="WTZ3" s="11"/>
      <c r="WUA3" s="11"/>
      <c r="WUB3" s="11"/>
      <c r="WUC3" s="11"/>
      <c r="WUD3" s="11"/>
      <c r="WUE3" s="11"/>
      <c r="WUF3" s="11"/>
      <c r="WUG3" s="11"/>
      <c r="WUH3" s="11"/>
      <c r="WUI3" s="11"/>
      <c r="WUJ3" s="11"/>
      <c r="WUK3" s="11"/>
      <c r="WUL3" s="11"/>
      <c r="WUM3" s="11"/>
      <c r="WUN3" s="11"/>
      <c r="WUO3" s="11"/>
      <c r="WUP3" s="11"/>
      <c r="WUQ3" s="11"/>
      <c r="WUR3" s="11"/>
      <c r="WUS3" s="11"/>
      <c r="WUT3" s="11"/>
      <c r="WUU3" s="11"/>
      <c r="WUV3" s="11"/>
      <c r="WUW3" s="11"/>
      <c r="WUX3" s="11"/>
      <c r="WUY3" s="11"/>
      <c r="WUZ3" s="11"/>
      <c r="WVA3" s="11"/>
      <c r="WVB3" s="11"/>
      <c r="WVC3" s="11"/>
      <c r="WVD3" s="11"/>
      <c r="WVE3" s="11"/>
      <c r="WVF3" s="11"/>
      <c r="WVG3" s="11"/>
      <c r="WVH3" s="11"/>
      <c r="WVI3" s="11"/>
      <c r="WVJ3" s="11"/>
      <c r="WVK3" s="11"/>
      <c r="WVL3" s="11"/>
      <c r="WVM3" s="11"/>
      <c r="WVN3" s="11"/>
      <c r="WVO3" s="11"/>
      <c r="WVP3" s="11"/>
      <c r="WVQ3" s="11"/>
      <c r="WVR3" s="11"/>
      <c r="WVS3" s="11"/>
      <c r="WVT3" s="11"/>
      <c r="WVU3" s="11"/>
      <c r="WVV3" s="11"/>
      <c r="WVW3" s="11"/>
      <c r="WVX3" s="11"/>
      <c r="WVY3" s="11"/>
      <c r="WVZ3" s="11"/>
      <c r="WWA3" s="11"/>
      <c r="WWB3" s="11"/>
      <c r="WWC3" s="11"/>
      <c r="WWD3" s="11"/>
      <c r="WWE3" s="11"/>
      <c r="WWF3" s="11"/>
      <c r="WWG3" s="11"/>
      <c r="WWH3" s="11"/>
      <c r="WWI3" s="11"/>
      <c r="WWJ3" s="11"/>
      <c r="WWK3" s="11"/>
      <c r="WWL3" s="11"/>
      <c r="WWM3" s="11"/>
      <c r="WWN3" s="11"/>
      <c r="WWO3" s="11"/>
      <c r="WWP3" s="11"/>
      <c r="WWQ3" s="11"/>
      <c r="WWR3" s="11"/>
      <c r="WWS3" s="11"/>
      <c r="WWT3" s="11"/>
      <c r="WWU3" s="11"/>
      <c r="WWV3" s="11"/>
      <c r="WWW3" s="11"/>
      <c r="WWX3" s="11"/>
      <c r="WWY3" s="11"/>
      <c r="WWZ3" s="11"/>
      <c r="WXA3" s="11"/>
      <c r="WXB3" s="11"/>
      <c r="WXC3" s="11"/>
      <c r="WXD3" s="11"/>
      <c r="WXE3" s="11"/>
      <c r="WXF3" s="11"/>
      <c r="WXG3" s="11"/>
      <c r="WXH3" s="11"/>
      <c r="WXI3" s="11"/>
      <c r="WXJ3" s="11"/>
      <c r="WXK3" s="11"/>
      <c r="WXL3" s="11"/>
      <c r="WXM3" s="11"/>
      <c r="WXN3" s="11"/>
      <c r="WXO3" s="11"/>
      <c r="WXP3" s="11"/>
      <c r="WXQ3" s="11"/>
      <c r="WXR3" s="11"/>
      <c r="WXS3" s="11"/>
      <c r="WXT3" s="11"/>
      <c r="WXU3" s="11"/>
      <c r="WXV3" s="11"/>
      <c r="WXW3" s="11"/>
      <c r="WXX3" s="11"/>
      <c r="WXY3" s="11"/>
      <c r="WXZ3" s="11"/>
      <c r="WYA3" s="11"/>
      <c r="WYB3" s="11"/>
      <c r="WYC3" s="11"/>
      <c r="WYD3" s="11"/>
      <c r="WYE3" s="11"/>
      <c r="WYF3" s="11"/>
      <c r="WYG3" s="11"/>
      <c r="WYH3" s="11"/>
      <c r="WYI3" s="11"/>
      <c r="WYJ3" s="11"/>
      <c r="WYK3" s="11"/>
      <c r="WYL3" s="11"/>
      <c r="WYM3" s="11"/>
      <c r="WYN3" s="11"/>
      <c r="WYO3" s="11"/>
      <c r="WYP3" s="11"/>
      <c r="WYQ3" s="11"/>
      <c r="WYR3" s="11"/>
      <c r="WYS3" s="11"/>
      <c r="WYT3" s="11"/>
      <c r="WYU3" s="11"/>
      <c r="WYV3" s="11"/>
      <c r="WYW3" s="11"/>
      <c r="WYX3" s="11"/>
      <c r="WYY3" s="11"/>
      <c r="WYZ3" s="11"/>
      <c r="WZA3" s="11"/>
      <c r="WZB3" s="11"/>
      <c r="WZC3" s="11"/>
      <c r="WZD3" s="11"/>
      <c r="WZE3" s="11"/>
      <c r="WZF3" s="11"/>
      <c r="WZG3" s="11"/>
      <c r="WZH3" s="11"/>
      <c r="WZI3" s="11"/>
      <c r="WZJ3" s="11"/>
      <c r="WZK3" s="11"/>
      <c r="WZL3" s="11"/>
      <c r="WZM3" s="11"/>
      <c r="WZN3" s="11"/>
      <c r="WZO3" s="11"/>
      <c r="WZP3" s="11"/>
      <c r="WZQ3" s="11"/>
      <c r="WZR3" s="11"/>
      <c r="WZS3" s="11"/>
      <c r="WZT3" s="11"/>
      <c r="WZU3" s="11"/>
      <c r="WZV3" s="11"/>
      <c r="WZW3" s="11"/>
      <c r="WZX3" s="11"/>
      <c r="WZY3" s="11"/>
      <c r="WZZ3" s="11"/>
      <c r="XAA3" s="11"/>
      <c r="XAB3" s="11"/>
      <c r="XAC3" s="11"/>
      <c r="XAD3" s="11"/>
      <c r="XAE3" s="11"/>
      <c r="XAF3" s="11"/>
      <c r="XAG3" s="11"/>
      <c r="XAH3" s="11"/>
      <c r="XAI3" s="11"/>
      <c r="XAJ3" s="11"/>
      <c r="XAK3" s="11"/>
      <c r="XAL3" s="11"/>
      <c r="XAM3" s="11"/>
      <c r="XAN3" s="11"/>
      <c r="XAO3" s="11"/>
      <c r="XAP3" s="11"/>
      <c r="XAQ3" s="11"/>
      <c r="XAR3" s="11"/>
      <c r="XAS3" s="11"/>
      <c r="XAT3" s="11"/>
      <c r="XAU3" s="11"/>
      <c r="XAV3" s="11"/>
      <c r="XAW3" s="11"/>
      <c r="XAX3" s="11"/>
      <c r="XAY3" s="11"/>
      <c r="XAZ3" s="11"/>
      <c r="XBA3" s="11"/>
      <c r="XBB3" s="11"/>
      <c r="XBC3" s="11"/>
      <c r="XBD3" s="11"/>
      <c r="XBE3" s="11"/>
      <c r="XBF3" s="11"/>
      <c r="XBG3" s="11"/>
      <c r="XBH3" s="11"/>
      <c r="XBI3" s="11"/>
      <c r="XBJ3" s="11"/>
      <c r="XBK3" s="11"/>
      <c r="XBL3" s="11"/>
      <c r="XBM3" s="11"/>
      <c r="XBN3" s="11"/>
      <c r="XBO3" s="11"/>
      <c r="XBP3" s="11"/>
      <c r="XBQ3" s="11"/>
      <c r="XBR3" s="11"/>
      <c r="XBS3" s="11"/>
      <c r="XBT3" s="11"/>
      <c r="XBU3" s="11"/>
      <c r="XBV3" s="11"/>
      <c r="XBW3" s="11"/>
      <c r="XBX3" s="11"/>
      <c r="XBY3" s="11"/>
      <c r="XBZ3" s="11"/>
      <c r="XCA3" s="11"/>
      <c r="XCB3" s="11"/>
      <c r="XCC3" s="11"/>
      <c r="XCD3" s="11"/>
      <c r="XCE3" s="11"/>
      <c r="XCF3" s="11"/>
      <c r="XCG3" s="11"/>
      <c r="XCH3" s="11"/>
      <c r="XCI3" s="11"/>
      <c r="XCJ3" s="11"/>
      <c r="XCK3" s="11"/>
      <c r="XCL3" s="11"/>
      <c r="XCM3" s="11"/>
      <c r="XCN3" s="11"/>
      <c r="XCO3" s="11"/>
      <c r="XCP3" s="11"/>
      <c r="XCQ3" s="11"/>
      <c r="XCR3" s="11"/>
      <c r="XCS3" s="11"/>
      <c r="XCT3" s="11"/>
      <c r="XCU3" s="11"/>
      <c r="XCV3" s="11"/>
      <c r="XCW3" s="11"/>
      <c r="XCX3" s="11"/>
      <c r="XCY3" s="11"/>
      <c r="XCZ3" s="11"/>
      <c r="XDA3" s="11"/>
      <c r="XDB3" s="11"/>
      <c r="XDC3" s="11"/>
      <c r="XDD3" s="11"/>
      <c r="XDE3" s="11"/>
      <c r="XDF3" s="11"/>
      <c r="XDG3" s="11"/>
      <c r="XDH3" s="11"/>
      <c r="XDI3" s="11"/>
      <c r="XDJ3" s="11"/>
      <c r="XDK3" s="11"/>
      <c r="XDL3" s="11"/>
      <c r="XDM3" s="11"/>
      <c r="XDN3" s="11"/>
      <c r="XDO3" s="11"/>
      <c r="XDP3" s="11"/>
      <c r="XDQ3" s="11"/>
      <c r="XDR3" s="11"/>
      <c r="XDS3" s="11"/>
      <c r="XDT3" s="11"/>
      <c r="XDU3" s="11"/>
      <c r="XDV3" s="11"/>
      <c r="XDW3" s="11"/>
      <c r="XDX3" s="11"/>
      <c r="XDY3" s="11"/>
      <c r="XDZ3" s="11"/>
      <c r="XEA3" s="11"/>
      <c r="XEB3" s="11"/>
      <c r="XEC3" s="11"/>
      <c r="XED3" s="11"/>
      <c r="XEE3" s="11"/>
      <c r="XEF3" s="11"/>
      <c r="XEG3" s="11"/>
      <c r="XEH3" s="11"/>
      <c r="XEI3" s="11"/>
      <c r="XEJ3" s="11"/>
      <c r="XEK3" s="11"/>
      <c r="XEL3" s="11"/>
      <c r="XEM3" s="11"/>
      <c r="XEN3" s="11"/>
      <c r="XEO3" s="11"/>
      <c r="XEP3" s="11"/>
      <c r="XEQ3" s="11"/>
      <c r="XER3" s="11"/>
      <c r="XES3" s="11"/>
      <c r="XET3" s="11"/>
      <c r="XEU3" s="11"/>
      <c r="XEV3" s="11"/>
      <c r="XEW3" s="11"/>
      <c r="XEX3" s="11"/>
      <c r="XEY3" s="11"/>
      <c r="XEZ3" s="11"/>
      <c r="XFA3" s="11"/>
      <c r="XFB3" s="11"/>
      <c r="XFC3" s="11"/>
      <c r="XFD3" s="11"/>
    </row>
    <row r="4" s="3" customFormat="1" ht="30" customHeight="1" spans="1:10">
      <c r="A4" s="9">
        <v>1</v>
      </c>
      <c r="B4" s="9">
        <v>20240200109</v>
      </c>
      <c r="C4" s="9" t="s">
        <v>12</v>
      </c>
      <c r="D4" s="9">
        <v>70.96</v>
      </c>
      <c r="E4" s="9">
        <f>D4*0.5</f>
        <v>35.48</v>
      </c>
      <c r="F4" s="10">
        <v>83.494</v>
      </c>
      <c r="G4" s="10">
        <f>F4*0.5</f>
        <v>41.747</v>
      </c>
      <c r="H4" s="10">
        <f>E4+G4</f>
        <v>77.227</v>
      </c>
      <c r="I4" s="12" t="s">
        <v>13</v>
      </c>
      <c r="J4" s="9"/>
    </row>
    <row r="5" s="3" customFormat="1" ht="30" customHeight="1" spans="1:10">
      <c r="A5" s="9">
        <v>2</v>
      </c>
      <c r="B5" s="9">
        <v>20240200101</v>
      </c>
      <c r="C5" s="9" t="s">
        <v>14</v>
      </c>
      <c r="D5" s="9">
        <v>67.88</v>
      </c>
      <c r="E5" s="9">
        <f>D5*0.5</f>
        <v>33.94</v>
      </c>
      <c r="F5" s="10">
        <v>82.438</v>
      </c>
      <c r="G5" s="10">
        <f>F5*0.5</f>
        <v>41.219</v>
      </c>
      <c r="H5" s="10">
        <f>E5+G5</f>
        <v>75.159</v>
      </c>
      <c r="I5" s="12" t="s">
        <v>13</v>
      </c>
      <c r="J5" s="9"/>
    </row>
    <row r="6" s="3" customFormat="1" ht="30" customHeight="1" spans="1:10">
      <c r="A6" s="9">
        <v>3</v>
      </c>
      <c r="B6" s="9">
        <v>20240200105</v>
      </c>
      <c r="C6" s="9" t="s">
        <v>15</v>
      </c>
      <c r="D6" s="9">
        <v>67.92</v>
      </c>
      <c r="E6" s="9">
        <f>D6*0.5</f>
        <v>33.96</v>
      </c>
      <c r="F6" s="10">
        <v>81.218</v>
      </c>
      <c r="G6" s="10">
        <f>F6*0.5</f>
        <v>40.609</v>
      </c>
      <c r="H6" s="10">
        <f>E6+G6</f>
        <v>74.569</v>
      </c>
      <c r="I6" s="6"/>
      <c r="J6" s="9"/>
    </row>
    <row r="7" s="3" customFormat="1" ht="30" customHeight="1" spans="1:10">
      <c r="A7" s="9">
        <v>4</v>
      </c>
      <c r="B7" s="9">
        <v>20240200106</v>
      </c>
      <c r="C7" s="9" t="s">
        <v>16</v>
      </c>
      <c r="D7" s="9">
        <v>49.92</v>
      </c>
      <c r="E7" s="9">
        <f>D7*0.5</f>
        <v>24.96</v>
      </c>
      <c r="F7" s="10">
        <v>82.612</v>
      </c>
      <c r="G7" s="10">
        <f>F7*0.5</f>
        <v>41.306</v>
      </c>
      <c r="H7" s="10">
        <f>E7+G7</f>
        <v>66.266</v>
      </c>
      <c r="I7" s="6"/>
      <c r="J7" s="9"/>
    </row>
    <row r="8" s="1" customFormat="1" ht="30" customHeight="1" spans="1:1">
      <c r="A8" s="4"/>
    </row>
  </sheetData>
  <sortState ref="A4:L7">
    <sortCondition ref="H4:H7" descending="1"/>
  </sortState>
  <mergeCells count="1">
    <mergeCell ref="A2:J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2024-08-31T06:46:00Z</dcterms:created>
  <dcterms:modified xsi:type="dcterms:W3CDTF">2024-08-31T09:07:14Z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