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1 (2)" sheetId="4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Sheet1!$A$1:$O$228</definedName>
    <definedName name="_xlnm._FilterDatabase" localSheetId="1" hidden="1">'Sheet1 (2)'!$A$1:$J$226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<sst xmlns="http://schemas.openxmlformats.org/spreadsheetml/2006/main" count="1868" uniqueCount="425">
  <si>
    <t>附件：</t>
  </si>
  <si>
    <t>2024年乾安县事业单位公开招聘工作人员（含专项招聘高校毕业生）总成绩及进入体检人员名单</t>
  </si>
  <si>
    <t>序号</t>
  </si>
  <si>
    <t>准考证号</t>
  </si>
  <si>
    <t>考生姓名</t>
  </si>
  <si>
    <t>单位名称</t>
  </si>
  <si>
    <t>职位代码</t>
  </si>
  <si>
    <t>职位名称</t>
  </si>
  <si>
    <t>笔试成绩</t>
  </si>
  <si>
    <t>政策加分</t>
  </si>
  <si>
    <t>笔试总成绩
（含加分）</t>
  </si>
  <si>
    <t>50%折算后成绩</t>
  </si>
  <si>
    <t>面试成绩</t>
  </si>
  <si>
    <t>总成绩</t>
  </si>
  <si>
    <t>排名</t>
  </si>
  <si>
    <r>
      <t>是否进入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体检</t>
    </r>
  </si>
  <si>
    <t>王鑫瑶</t>
  </si>
  <si>
    <t>中共乾安县委党校</t>
  </si>
  <si>
    <t>教学管理岗位</t>
  </si>
  <si>
    <t>76.28</t>
  </si>
  <si>
    <t>是</t>
  </si>
  <si>
    <t>刘洋洋</t>
  </si>
  <si>
    <t>73.72</t>
  </si>
  <si>
    <t>否</t>
  </si>
  <si>
    <t>于泽</t>
  </si>
  <si>
    <t>77.42</t>
  </si>
  <si>
    <t>孙汝祺</t>
  </si>
  <si>
    <t>乾安县人才引进服务中心</t>
  </si>
  <si>
    <t>综合岗位</t>
  </si>
  <si>
    <t>免笔试</t>
  </si>
  <si>
    <t>刘安宁</t>
  </si>
  <si>
    <t>孙婷婷</t>
  </si>
  <si>
    <t>吕佳丽</t>
  </si>
  <si>
    <t>谭宇茜</t>
  </si>
  <si>
    <t>李怡俏</t>
  </si>
  <si>
    <t>张鑫</t>
  </si>
  <si>
    <t>孙悦</t>
  </si>
  <si>
    <t>马玉坤</t>
  </si>
  <si>
    <t>魏语泽</t>
  </si>
  <si>
    <t>陈卫林</t>
  </si>
  <si>
    <t>张帅</t>
  </si>
  <si>
    <t>王春鸥</t>
  </si>
  <si>
    <t>张雪</t>
  </si>
  <si>
    <t>王新月</t>
  </si>
  <si>
    <t>李阳</t>
  </si>
  <si>
    <t>王凤琦</t>
  </si>
  <si>
    <t>王雨</t>
  </si>
  <si>
    <t>孔东女</t>
  </si>
  <si>
    <t>李银航</t>
  </si>
  <si>
    <t>刘思奇</t>
  </si>
  <si>
    <t>李卓</t>
  </si>
  <si>
    <t>张思桐</t>
  </si>
  <si>
    <t>师尧</t>
  </si>
  <si>
    <t>黄晓影</t>
  </si>
  <si>
    <t>由奇</t>
  </si>
  <si>
    <t>田美娟</t>
  </si>
  <si>
    <t>赵贺</t>
  </si>
  <si>
    <t>周凯旋</t>
  </si>
  <si>
    <t>刘禹彤</t>
  </si>
  <si>
    <t>王俊程</t>
  </si>
  <si>
    <t>曹睿</t>
  </si>
  <si>
    <t>高丽丽</t>
  </si>
  <si>
    <t>于阳洋</t>
  </si>
  <si>
    <t>李奇泽</t>
  </si>
  <si>
    <t>宫凯宏</t>
  </si>
  <si>
    <t>蒋欣月</t>
  </si>
  <si>
    <t>谢友谊</t>
  </si>
  <si>
    <t>刘娇娲</t>
  </si>
  <si>
    <t>张颖</t>
  </si>
  <si>
    <t>王欣宇</t>
  </si>
  <si>
    <t>罗佳卉</t>
  </si>
  <si>
    <t>徐冰洁</t>
  </si>
  <si>
    <t>席思雨</t>
  </si>
  <si>
    <t>郭昭</t>
  </si>
  <si>
    <t>王译冉</t>
  </si>
  <si>
    <t>李世鑫</t>
  </si>
  <si>
    <t>陈紫微</t>
  </si>
  <si>
    <t>李莹</t>
  </si>
  <si>
    <t>马秋贺</t>
  </si>
  <si>
    <t>路鑫雨</t>
  </si>
  <si>
    <t>刘伟鹏</t>
  </si>
  <si>
    <t>乾安县委信息研究中心</t>
  </si>
  <si>
    <t>文字综合岗位</t>
  </si>
  <si>
    <t>75.86</t>
  </si>
  <si>
    <t>刘聪</t>
  </si>
  <si>
    <t>74.82</t>
  </si>
  <si>
    <t>孙一鸣</t>
  </si>
  <si>
    <t>74.28</t>
  </si>
  <si>
    <t>章俊宇</t>
  </si>
  <si>
    <t>乾安县互联网信息中心</t>
  </si>
  <si>
    <t>网络环境综合治理岗位</t>
  </si>
  <si>
    <t>76.98</t>
  </si>
  <si>
    <t>孙一男</t>
  </si>
  <si>
    <t>75.22</t>
  </si>
  <si>
    <t>马蕾</t>
  </si>
  <si>
    <t>75.96</t>
  </si>
  <si>
    <t>于海洋</t>
  </si>
  <si>
    <t>中共乾安县委理论学习室</t>
  </si>
  <si>
    <t>政策宣讲员岗位（1）</t>
  </si>
  <si>
    <t>74.34</t>
  </si>
  <si>
    <t>张月</t>
  </si>
  <si>
    <t>73.54</t>
  </si>
  <si>
    <t>程程</t>
  </si>
  <si>
    <t>71.78</t>
  </si>
  <si>
    <t>关红珠</t>
  </si>
  <si>
    <t>政策宣讲员岗位（2）</t>
  </si>
  <si>
    <t>75.64</t>
  </si>
  <si>
    <t>辛淼</t>
  </si>
  <si>
    <t>75.94</t>
  </si>
  <si>
    <t>王遵皓</t>
  </si>
  <si>
    <t>孙婧怡</t>
  </si>
  <si>
    <t>73.66</t>
  </si>
  <si>
    <t>王梓鑫</t>
  </si>
  <si>
    <t>73.08</t>
  </si>
  <si>
    <t>赖依然</t>
  </si>
  <si>
    <t>72.54</t>
  </si>
  <si>
    <t>曲博誉</t>
  </si>
  <si>
    <t>乾安县综合治理服务中心</t>
  </si>
  <si>
    <t>财务管理岗位</t>
  </si>
  <si>
    <t>77.82</t>
  </si>
  <si>
    <t>唐敏佳</t>
  </si>
  <si>
    <t>74.90</t>
  </si>
  <si>
    <t>周珂欣</t>
  </si>
  <si>
    <t>73.26</t>
  </si>
  <si>
    <t>刘敬滢</t>
  </si>
  <si>
    <t>乾安县融媒体中心</t>
  </si>
  <si>
    <t>新媒体采编岗位（1）</t>
  </si>
  <si>
    <t>75.82</t>
  </si>
  <si>
    <t>李国策</t>
  </si>
  <si>
    <t>75.30</t>
  </si>
  <si>
    <t>赵晶</t>
  </si>
  <si>
    <t>74.56</t>
  </si>
  <si>
    <t>王久杨</t>
  </si>
  <si>
    <t>70.12</t>
  </si>
  <si>
    <t>赵亮</t>
  </si>
  <si>
    <t>新媒体采编岗位（2）</t>
  </si>
  <si>
    <t>74.48</t>
  </si>
  <si>
    <t>孙博超</t>
  </si>
  <si>
    <t>74.76</t>
  </si>
  <si>
    <t>褚大鹏</t>
  </si>
  <si>
    <t>王欢欢</t>
  </si>
  <si>
    <t>冯野</t>
  </si>
  <si>
    <t>75.10</t>
  </si>
  <si>
    <t>李昕燃</t>
  </si>
  <si>
    <t>73.12</t>
  </si>
  <si>
    <t>郝雨萱</t>
  </si>
  <si>
    <t>新闻记者岗位</t>
  </si>
  <si>
    <t>75.42</t>
  </si>
  <si>
    <t>李宣逸</t>
  </si>
  <si>
    <t>76.80</t>
  </si>
  <si>
    <t>刘佳</t>
  </si>
  <si>
    <t>76.30</t>
  </si>
  <si>
    <t>高雅</t>
  </si>
  <si>
    <t>73.92</t>
  </si>
  <si>
    <t>葛根希日</t>
  </si>
  <si>
    <t>73.82</t>
  </si>
  <si>
    <t>陈雪微</t>
  </si>
  <si>
    <t>邱文婷</t>
  </si>
  <si>
    <t>中共乾安工业园区工作委员会乾安工业园区管理委员会</t>
  </si>
  <si>
    <t>安全生产指导岗位</t>
  </si>
  <si>
    <t>77.58</t>
  </si>
  <si>
    <t>隋靖雯</t>
  </si>
  <si>
    <t>胡湛明</t>
  </si>
  <si>
    <t>71.10</t>
  </si>
  <si>
    <t>张昊</t>
  </si>
  <si>
    <t>安全生产隐患排查岗位</t>
  </si>
  <si>
    <t>77.98</t>
  </si>
  <si>
    <t>段海城</t>
  </si>
  <si>
    <t>姜小龙</t>
  </si>
  <si>
    <t>乾安县清洁能源产业服务中心</t>
  </si>
  <si>
    <t>安全生产指导岗位（1）</t>
  </si>
  <si>
    <t>70.68</t>
  </si>
  <si>
    <t>李佳彤</t>
  </si>
  <si>
    <t>75.12</t>
  </si>
  <si>
    <t>宋健波</t>
  </si>
  <si>
    <t>73.90</t>
  </si>
  <si>
    <t>王丙赫</t>
  </si>
  <si>
    <t>安全生产指导岗位（2）</t>
  </si>
  <si>
    <t>75.56</t>
  </si>
  <si>
    <t>霍明建</t>
  </si>
  <si>
    <t>74.98</t>
  </si>
  <si>
    <t>贾伟嘉</t>
  </si>
  <si>
    <t>73.28</t>
  </si>
  <si>
    <t>杜珊</t>
  </si>
  <si>
    <t>安全生产监管岗位（1）</t>
  </si>
  <si>
    <t>77.24</t>
  </si>
  <si>
    <t>杨继锋</t>
  </si>
  <si>
    <t>78.02</t>
  </si>
  <si>
    <t>崔彬</t>
  </si>
  <si>
    <t>78.22</t>
  </si>
  <si>
    <t>胡月</t>
  </si>
  <si>
    <t>76.86</t>
  </si>
  <si>
    <t>李忠福</t>
  </si>
  <si>
    <t>高菲</t>
  </si>
  <si>
    <t>秦晋</t>
  </si>
  <si>
    <t>安全生产监管岗位（2）</t>
  </si>
  <si>
    <t>77.10</t>
  </si>
  <si>
    <t>田梦</t>
  </si>
  <si>
    <t>75.24</t>
  </si>
  <si>
    <t>高心雨</t>
  </si>
  <si>
    <t>吴震寰</t>
  </si>
  <si>
    <t>乾安县经济运行服务中心</t>
  </si>
  <si>
    <t>材料管理岗位</t>
  </si>
  <si>
    <t>78.68</t>
  </si>
  <si>
    <t>李睿博</t>
  </si>
  <si>
    <t>76.18</t>
  </si>
  <si>
    <t>赵思琦</t>
  </si>
  <si>
    <t>74.30</t>
  </si>
  <si>
    <t>夏翔宇</t>
  </si>
  <si>
    <t>经济运行服务岗位</t>
  </si>
  <si>
    <t>74.42</t>
  </si>
  <si>
    <t>赵天凇</t>
  </si>
  <si>
    <t>李星竹</t>
  </si>
  <si>
    <t>75.28</t>
  </si>
  <si>
    <t>蒋浩原</t>
  </si>
  <si>
    <t>乾安县国有资产服务中心</t>
  </si>
  <si>
    <t>资产运行岗位1</t>
  </si>
  <si>
    <t>赵冬冬</t>
  </si>
  <si>
    <t>72.30</t>
  </si>
  <si>
    <t>曹智超</t>
  </si>
  <si>
    <t>74.70</t>
  </si>
  <si>
    <t>马玉广</t>
  </si>
  <si>
    <t>资产运行岗位2</t>
  </si>
  <si>
    <t>76.34</t>
  </si>
  <si>
    <t>谷媛</t>
  </si>
  <si>
    <t>74.96</t>
  </si>
  <si>
    <t>赵梓含</t>
  </si>
  <si>
    <t>75.40</t>
  </si>
  <si>
    <t>张宝福</t>
  </si>
  <si>
    <t>乾安县新农村建设管理中心</t>
  </si>
  <si>
    <t>农业发展指导岗位</t>
  </si>
  <si>
    <t>73.64</t>
  </si>
  <si>
    <t>孙爱华</t>
  </si>
  <si>
    <t>68.20</t>
  </si>
  <si>
    <t>王宇欣</t>
  </si>
  <si>
    <t>张凤男</t>
  </si>
  <si>
    <t>乾安县农村能源环保监测站</t>
  </si>
  <si>
    <t>邢进</t>
  </si>
  <si>
    <t>刘柏竹</t>
  </si>
  <si>
    <t>冯丹</t>
  </si>
  <si>
    <t>乾安县大数据服务中心</t>
  </si>
  <si>
    <t>77.46</t>
  </si>
  <si>
    <t>于岚</t>
  </si>
  <si>
    <t>79.00</t>
  </si>
  <si>
    <t>谭云燕</t>
  </si>
  <si>
    <t>76.20</t>
  </si>
  <si>
    <t>王康甲</t>
  </si>
  <si>
    <t>网络信息维护岗位</t>
  </si>
  <si>
    <t>75.66</t>
  </si>
  <si>
    <t>孟玲欣</t>
  </si>
  <si>
    <t>78.38</t>
  </si>
  <si>
    <t>杜哲涵</t>
  </si>
  <si>
    <t>77.34</t>
  </si>
  <si>
    <t>李冰</t>
  </si>
  <si>
    <t>73.98</t>
  </si>
  <si>
    <t>雷函潼</t>
  </si>
  <si>
    <t>75.14</t>
  </si>
  <si>
    <t>刘青云</t>
  </si>
  <si>
    <t>72.68</t>
  </si>
  <si>
    <t>李品昱</t>
  </si>
  <si>
    <t>乾安县不动产登记中心</t>
  </si>
  <si>
    <t>76.58</t>
  </si>
  <si>
    <t>王宇婷</t>
  </si>
  <si>
    <t>73.18</t>
  </si>
  <si>
    <t>霍镜茹</t>
  </si>
  <si>
    <t>76.50</t>
  </si>
  <si>
    <t>刘亚洲</t>
  </si>
  <si>
    <t>74.44</t>
  </si>
  <si>
    <t>赵吉</t>
  </si>
  <si>
    <t>73.24</t>
  </si>
  <si>
    <t>王靖集</t>
  </si>
  <si>
    <t>乾安县国土空间利用服务中心</t>
  </si>
  <si>
    <t>综合服务岗位</t>
  </si>
  <si>
    <t>78.06</t>
  </si>
  <si>
    <t>段志超</t>
  </si>
  <si>
    <t>77.22</t>
  </si>
  <si>
    <t>张德川</t>
  </si>
  <si>
    <t>75.78</t>
  </si>
  <si>
    <t>徐迤逦</t>
  </si>
  <si>
    <t>乾安县中小企业服务中心</t>
  </si>
  <si>
    <t>韩亮</t>
  </si>
  <si>
    <t>运行监测岗位</t>
  </si>
  <si>
    <t>邹昀龙</t>
  </si>
  <si>
    <t>79.60</t>
  </si>
  <si>
    <t>李哓芳</t>
  </si>
  <si>
    <t>董文俊</t>
  </si>
  <si>
    <t>79.62</t>
  </si>
  <si>
    <t>刘炎东</t>
  </si>
  <si>
    <t>76.40</t>
  </si>
  <si>
    <t>代世成</t>
  </si>
  <si>
    <t>王淇</t>
  </si>
  <si>
    <t>企业服务岗位</t>
  </si>
  <si>
    <t>69.90</t>
  </si>
  <si>
    <t>白宇</t>
  </si>
  <si>
    <t>71.04</t>
  </si>
  <si>
    <t>夏爽</t>
  </si>
  <si>
    <t>75.60</t>
  </si>
  <si>
    <t>李静哲</t>
  </si>
  <si>
    <t>乾安县重点项目服务中心</t>
  </si>
  <si>
    <t>综合协调岗位</t>
  </si>
  <si>
    <t>75.50</t>
  </si>
  <si>
    <t>张黎明</t>
  </si>
  <si>
    <t>70.54</t>
  </si>
  <si>
    <t>刘鑫宇</t>
  </si>
  <si>
    <t>71.08</t>
  </si>
  <si>
    <t>杨皓晖</t>
  </si>
  <si>
    <t>71.66</t>
  </si>
  <si>
    <t>王淇卉</t>
  </si>
  <si>
    <t>76.96</t>
  </si>
  <si>
    <t>亓荣华</t>
  </si>
  <si>
    <t>乾安县动物疫病预防控制中心</t>
  </si>
  <si>
    <t>畜牧防疫岗位</t>
  </si>
  <si>
    <t>74.80</t>
  </si>
  <si>
    <t>李雪峰</t>
  </si>
  <si>
    <t>76.16</t>
  </si>
  <si>
    <t>王雨茁</t>
  </si>
  <si>
    <t>73.30</t>
  </si>
  <si>
    <t>才玉娇</t>
  </si>
  <si>
    <t>乾安县畜牧工作总站</t>
  </si>
  <si>
    <t>畜牧服务岗位</t>
  </si>
  <si>
    <t>70.30</t>
  </si>
  <si>
    <t>张家兴</t>
  </si>
  <si>
    <t>76.12</t>
  </si>
  <si>
    <t>王斐</t>
  </si>
  <si>
    <t>李春玮</t>
  </si>
  <si>
    <t>乾安县防汛抗旱服务中心</t>
  </si>
  <si>
    <t>水利隐患排查岗位</t>
  </si>
  <si>
    <t>76.52</t>
  </si>
  <si>
    <t>陈洋</t>
  </si>
  <si>
    <t>78.72</t>
  </si>
  <si>
    <t>孙培林</t>
  </si>
  <si>
    <t>77.84</t>
  </si>
  <si>
    <t>商红娇</t>
  </si>
  <si>
    <t>75.06</t>
  </si>
  <si>
    <t>马尚翯</t>
  </si>
  <si>
    <t>76.38</t>
  </si>
  <si>
    <t>佟远大</t>
  </si>
  <si>
    <t>72.26</t>
  </si>
  <si>
    <t>褚婉淇</t>
  </si>
  <si>
    <t>乾安县应急救援中心</t>
  </si>
  <si>
    <t>李硕</t>
  </si>
  <si>
    <t>73.80</t>
  </si>
  <si>
    <t>刘丰硕</t>
  </si>
  <si>
    <t>71.00</t>
  </si>
  <si>
    <t>刘宇琦</t>
  </si>
  <si>
    <t>76.04</t>
  </si>
  <si>
    <t>关玉涵</t>
  </si>
  <si>
    <t>75.68</t>
  </si>
  <si>
    <t>张志豪</t>
  </si>
  <si>
    <t>刘博</t>
  </si>
  <si>
    <t>应急救援岗位</t>
  </si>
  <si>
    <t>79.48</t>
  </si>
  <si>
    <t>经凯</t>
  </si>
  <si>
    <t>75.20</t>
  </si>
  <si>
    <t>刘镜成</t>
  </si>
  <si>
    <t>73.48</t>
  </si>
  <si>
    <t>高立志</t>
  </si>
  <si>
    <t>乾安县公路管理段</t>
  </si>
  <si>
    <t>运输管理岗位</t>
  </si>
  <si>
    <t>李欧文</t>
  </si>
  <si>
    <t>李姝</t>
  </si>
  <si>
    <t>75.74</t>
  </si>
  <si>
    <t>王阳洋</t>
  </si>
  <si>
    <t>乾安县文化馆</t>
  </si>
  <si>
    <t>73.42</t>
  </si>
  <si>
    <t>74.84</t>
  </si>
  <si>
    <t>徐亘</t>
  </si>
  <si>
    <t>李一农</t>
  </si>
  <si>
    <t>设备安装调试岗位</t>
  </si>
  <si>
    <t>77.76</t>
  </si>
  <si>
    <t>李响</t>
  </si>
  <si>
    <t>77.36</t>
  </si>
  <si>
    <t>李天亮</t>
  </si>
  <si>
    <t>0.00</t>
  </si>
  <si>
    <t>车思盈</t>
  </si>
  <si>
    <t>舞蹈辅导员岗位</t>
  </si>
  <si>
    <t>75.04</t>
  </si>
  <si>
    <t>杜娟</t>
  </si>
  <si>
    <t>王禹</t>
  </si>
  <si>
    <t>乾安县园林管理服务中心</t>
  </si>
  <si>
    <t>73.58</t>
  </si>
  <si>
    <t xml:space="preserve"> 是</t>
  </si>
  <si>
    <t>肖明远</t>
  </si>
  <si>
    <t>74.18</t>
  </si>
  <si>
    <t>苗卉</t>
  </si>
  <si>
    <t>72.56</t>
  </si>
  <si>
    <t>王美懿</t>
  </si>
  <si>
    <t>城市管理岗位</t>
  </si>
  <si>
    <t>76.84</t>
  </si>
  <si>
    <t>王拓</t>
  </si>
  <si>
    <t>76.56</t>
  </si>
  <si>
    <t>孙蔚</t>
  </si>
  <si>
    <t>包宛鑫</t>
  </si>
  <si>
    <t>乾安县第三幼儿园</t>
  </si>
  <si>
    <t>幼儿专任教师（1）</t>
  </si>
  <si>
    <t>赵晗子</t>
  </si>
  <si>
    <t>刘逢锟</t>
  </si>
  <si>
    <t>张馨悦</t>
  </si>
  <si>
    <t>幼儿专任教师（3）</t>
  </si>
  <si>
    <t>佟紫晖</t>
  </si>
  <si>
    <t>宋美谊</t>
  </si>
  <si>
    <t>吴研</t>
  </si>
  <si>
    <t>蒋海沦</t>
  </si>
  <si>
    <t>宋鑫影</t>
  </si>
  <si>
    <t>宋丹柠</t>
  </si>
  <si>
    <t>幼儿专任教师（4）</t>
  </si>
  <si>
    <t>廉捷</t>
  </si>
  <si>
    <t>吴冰冰</t>
  </si>
  <si>
    <t>刘爽</t>
  </si>
  <si>
    <t>王兴睿</t>
  </si>
  <si>
    <t>包宇婷</t>
  </si>
  <si>
    <t>孙婧仪</t>
  </si>
  <si>
    <t>幼儿专任教师（5）</t>
  </si>
  <si>
    <t>姜欣</t>
  </si>
  <si>
    <t>杨梁</t>
  </si>
  <si>
    <t>孙树李</t>
  </si>
  <si>
    <t>张馨月</t>
  </si>
  <si>
    <t>姜佳雪</t>
  </si>
  <si>
    <t>王秀辑</t>
  </si>
  <si>
    <t>幼儿专任教师（6）</t>
  </si>
  <si>
    <t>刘磊</t>
  </si>
  <si>
    <t>王泽雪</t>
  </si>
  <si>
    <t>刘妍</t>
  </si>
  <si>
    <t>刘东旭</t>
  </si>
  <si>
    <t>杜静静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</si>
</sst>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b/>
      <sz val="10"/>
      <name val="Arial"/>
      <charset val="0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1"/>
      <color indexed="63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0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8c5z3x9ecpj21\FileStorage\File\2024-08\2024&#24180;&#20094;&#23433;&#21439;&#20107;&#19994;&#21333;&#20301;&#20844;&#24320;&#25307;&#32856;&#24037;&#20316;&#20154;&#21592;&#65288;&#21547;&#19987;&#39033;&#25307;&#32856;&#39640;&#26657;&#27605;&#19994;&#29983;&#65289;&#36164;&#26684;&#22797;&#23457;&#20154;&#21592;&#21517;&#21333;(3)(3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、03、07、12、27、30、39"/>
    </sheetNames>
    <sheetDataSet>
      <sheetData sheetId="0">
        <row r="2">
          <cell r="B2" t="str">
            <v>姓名</v>
          </cell>
          <cell r="C2" t="str">
            <v>准考证号</v>
          </cell>
        </row>
        <row r="3">
          <cell r="B3" t="str">
            <v>刘禹彤</v>
          </cell>
          <cell r="C3">
            <v>24090101</v>
          </cell>
        </row>
        <row r="4">
          <cell r="B4" t="str">
            <v>宫凯宏</v>
          </cell>
          <cell r="C4">
            <v>24090102</v>
          </cell>
        </row>
        <row r="5">
          <cell r="B5" t="str">
            <v>曹睿</v>
          </cell>
          <cell r="C5">
            <v>24090103</v>
          </cell>
        </row>
        <row r="6">
          <cell r="B6" t="str">
            <v>王春鸥</v>
          </cell>
          <cell r="C6">
            <v>24090104</v>
          </cell>
        </row>
        <row r="7">
          <cell r="B7" t="str">
            <v>张帅</v>
          </cell>
          <cell r="C7">
            <v>24090105</v>
          </cell>
        </row>
        <row r="8">
          <cell r="B8" t="str">
            <v>周凯旋</v>
          </cell>
          <cell r="C8">
            <v>24090106</v>
          </cell>
        </row>
        <row r="9">
          <cell r="B9" t="str">
            <v>吕佳丽</v>
          </cell>
          <cell r="C9">
            <v>24090107</v>
          </cell>
        </row>
        <row r="10">
          <cell r="B10" t="str">
            <v>李奇泽</v>
          </cell>
          <cell r="C10">
            <v>24090108</v>
          </cell>
        </row>
        <row r="11">
          <cell r="B11" t="str">
            <v>魏语泽</v>
          </cell>
          <cell r="C11">
            <v>24090109</v>
          </cell>
        </row>
        <row r="12">
          <cell r="B12" t="str">
            <v>刘思奇</v>
          </cell>
          <cell r="C12">
            <v>24090110</v>
          </cell>
        </row>
        <row r="13">
          <cell r="B13" t="str">
            <v>王译冉</v>
          </cell>
          <cell r="C13">
            <v>24090111</v>
          </cell>
        </row>
        <row r="14">
          <cell r="B14" t="str">
            <v>席思雨</v>
          </cell>
          <cell r="C14">
            <v>24090112</v>
          </cell>
        </row>
        <row r="15">
          <cell r="B15" t="str">
            <v>孙悦</v>
          </cell>
          <cell r="C15">
            <v>24090113</v>
          </cell>
        </row>
        <row r="16">
          <cell r="B16" t="str">
            <v>张雪</v>
          </cell>
          <cell r="C16">
            <v>24090114</v>
          </cell>
        </row>
        <row r="17">
          <cell r="B17" t="str">
            <v>王欣宇</v>
          </cell>
          <cell r="C17">
            <v>24090115</v>
          </cell>
        </row>
        <row r="18">
          <cell r="B18" t="str">
            <v>孙汝祺</v>
          </cell>
          <cell r="C18">
            <v>24090116</v>
          </cell>
        </row>
        <row r="19">
          <cell r="B19" t="str">
            <v>孙婷婷</v>
          </cell>
          <cell r="C19">
            <v>24090117</v>
          </cell>
        </row>
        <row r="20">
          <cell r="B20" t="str">
            <v>赵贺</v>
          </cell>
          <cell r="C20">
            <v>24090118</v>
          </cell>
        </row>
        <row r="21">
          <cell r="B21" t="str">
            <v>张鑫</v>
          </cell>
          <cell r="C21">
            <v>24090119</v>
          </cell>
        </row>
        <row r="22">
          <cell r="B22" t="str">
            <v>田美娟</v>
          </cell>
          <cell r="C22">
            <v>24090120</v>
          </cell>
        </row>
        <row r="23">
          <cell r="B23" t="str">
            <v>马玉坤</v>
          </cell>
          <cell r="C23">
            <v>24090121</v>
          </cell>
        </row>
        <row r="24">
          <cell r="B24" t="str">
            <v>王新月</v>
          </cell>
          <cell r="C24">
            <v>24090122</v>
          </cell>
        </row>
        <row r="25">
          <cell r="B25" t="str">
            <v>徐冰洁</v>
          </cell>
          <cell r="C25">
            <v>24090123</v>
          </cell>
        </row>
        <row r="26">
          <cell r="B26" t="str">
            <v>高丽丽</v>
          </cell>
          <cell r="C26">
            <v>24090124</v>
          </cell>
        </row>
        <row r="27">
          <cell r="B27" t="str">
            <v>王雨</v>
          </cell>
          <cell r="C27">
            <v>24090125</v>
          </cell>
        </row>
        <row r="28">
          <cell r="B28" t="str">
            <v>李世鑫</v>
          </cell>
          <cell r="C28">
            <v>24090126</v>
          </cell>
        </row>
        <row r="29">
          <cell r="B29" t="str">
            <v>蒋欣月</v>
          </cell>
          <cell r="C29">
            <v>24090127</v>
          </cell>
        </row>
        <row r="30">
          <cell r="B30" t="str">
            <v>李怡俏</v>
          </cell>
          <cell r="C30">
            <v>24090128</v>
          </cell>
        </row>
        <row r="31">
          <cell r="B31" t="str">
            <v>刘娇娲</v>
          </cell>
          <cell r="C31">
            <v>24090129</v>
          </cell>
        </row>
        <row r="32">
          <cell r="B32" t="str">
            <v>陈卫林</v>
          </cell>
          <cell r="C32">
            <v>24090130</v>
          </cell>
        </row>
        <row r="33">
          <cell r="B33" t="str">
            <v>陈紫微</v>
          </cell>
          <cell r="C33">
            <v>24090131</v>
          </cell>
        </row>
        <row r="34">
          <cell r="B34" t="str">
            <v>李莹</v>
          </cell>
          <cell r="C34">
            <v>24090132</v>
          </cell>
        </row>
        <row r="35">
          <cell r="B35" t="str">
            <v>谢友谊</v>
          </cell>
          <cell r="C35">
            <v>24090133</v>
          </cell>
        </row>
        <row r="36">
          <cell r="B36" t="str">
            <v>师尧</v>
          </cell>
          <cell r="C36">
            <v>24090134</v>
          </cell>
        </row>
        <row r="37">
          <cell r="B37" t="str">
            <v>张思桐</v>
          </cell>
          <cell r="C37">
            <v>24090135</v>
          </cell>
        </row>
        <row r="38">
          <cell r="B38" t="str">
            <v>李银航</v>
          </cell>
          <cell r="C38">
            <v>24090136</v>
          </cell>
        </row>
        <row r="39">
          <cell r="B39" t="str">
            <v>孔东女</v>
          </cell>
          <cell r="C39">
            <v>24090137</v>
          </cell>
        </row>
        <row r="40">
          <cell r="B40" t="str">
            <v>郭昭</v>
          </cell>
          <cell r="C40">
            <v>24090138</v>
          </cell>
        </row>
        <row r="41">
          <cell r="B41" t="str">
            <v>于阳洋</v>
          </cell>
          <cell r="C41">
            <v>24090139</v>
          </cell>
        </row>
        <row r="42">
          <cell r="B42" t="str">
            <v>张颖</v>
          </cell>
          <cell r="C42">
            <v>24090140</v>
          </cell>
        </row>
        <row r="43">
          <cell r="B43" t="str">
            <v>刘安宁</v>
          </cell>
          <cell r="C43">
            <v>24090141</v>
          </cell>
        </row>
        <row r="44">
          <cell r="B44" t="str">
            <v>马秋贺</v>
          </cell>
          <cell r="C44">
            <v>24090142</v>
          </cell>
        </row>
        <row r="45">
          <cell r="B45" t="str">
            <v>李卓</v>
          </cell>
          <cell r="C45">
            <v>24090143</v>
          </cell>
        </row>
        <row r="46">
          <cell r="B46" t="str">
            <v>路鑫雨</v>
          </cell>
          <cell r="C46">
            <v>24090144</v>
          </cell>
        </row>
        <row r="47">
          <cell r="B47" t="str">
            <v>由奇</v>
          </cell>
          <cell r="C47">
            <v>24090145</v>
          </cell>
        </row>
        <row r="48">
          <cell r="B48" t="str">
            <v>黄晓影</v>
          </cell>
          <cell r="C48">
            <v>24090146</v>
          </cell>
        </row>
        <row r="49">
          <cell r="B49" t="str">
            <v>王凤琦</v>
          </cell>
          <cell r="C49">
            <v>24090147</v>
          </cell>
        </row>
        <row r="50">
          <cell r="B50" t="str">
            <v>谭宇茜</v>
          </cell>
          <cell r="C50">
            <v>24090148</v>
          </cell>
        </row>
        <row r="51">
          <cell r="B51" t="str">
            <v>李阳</v>
          </cell>
          <cell r="C51">
            <v>24090149</v>
          </cell>
        </row>
        <row r="52">
          <cell r="B52" t="str">
            <v>王俊程</v>
          </cell>
          <cell r="C52">
            <v>24090150</v>
          </cell>
        </row>
        <row r="53">
          <cell r="B53" t="str">
            <v>罗佳卉</v>
          </cell>
          <cell r="C53">
            <v>24090151</v>
          </cell>
        </row>
        <row r="54">
          <cell r="B54" t="str">
            <v>刘洋洋</v>
          </cell>
          <cell r="C54">
            <v>24070125</v>
          </cell>
        </row>
        <row r="55">
          <cell r="B55" t="str">
            <v>王鑫瑶</v>
          </cell>
          <cell r="C55">
            <v>24070119</v>
          </cell>
        </row>
        <row r="56">
          <cell r="B56" t="str">
            <v>于泽</v>
          </cell>
          <cell r="C56">
            <v>24070218</v>
          </cell>
        </row>
        <row r="57">
          <cell r="B57" t="str">
            <v>刘伟鹏</v>
          </cell>
          <cell r="C57">
            <v>24070308</v>
          </cell>
        </row>
        <row r="58">
          <cell r="B58" t="str">
            <v>刘聪</v>
          </cell>
          <cell r="C58">
            <v>24070301</v>
          </cell>
        </row>
        <row r="59">
          <cell r="B59" t="str">
            <v>孙一鸣</v>
          </cell>
          <cell r="C59">
            <v>24070225</v>
          </cell>
        </row>
        <row r="60">
          <cell r="B60" t="str">
            <v>孙一男</v>
          </cell>
          <cell r="C60">
            <v>24071126</v>
          </cell>
        </row>
        <row r="61">
          <cell r="B61" t="str">
            <v>章俊宇</v>
          </cell>
          <cell r="C61">
            <v>24070922</v>
          </cell>
        </row>
        <row r="62">
          <cell r="B62" t="str">
            <v>马蕾</v>
          </cell>
          <cell r="C62">
            <v>24071208</v>
          </cell>
        </row>
        <row r="63">
          <cell r="B63" t="str">
            <v>于海洋</v>
          </cell>
          <cell r="C63">
            <v>24071921</v>
          </cell>
        </row>
        <row r="64">
          <cell r="B64" t="str">
            <v>张月</v>
          </cell>
          <cell r="C64">
            <v>24071903</v>
          </cell>
        </row>
        <row r="65">
          <cell r="B65" t="str">
            <v>程程</v>
          </cell>
          <cell r="C65">
            <v>24071517</v>
          </cell>
        </row>
        <row r="66">
          <cell r="B66" t="str">
            <v>王遵皓</v>
          </cell>
          <cell r="C66">
            <v>24031604</v>
          </cell>
        </row>
        <row r="67">
          <cell r="B67" t="str">
            <v>关红珠</v>
          </cell>
          <cell r="C67">
            <v>24043518</v>
          </cell>
        </row>
        <row r="68">
          <cell r="B68" t="str">
            <v>辛淼</v>
          </cell>
          <cell r="C68">
            <v>24032010</v>
          </cell>
        </row>
        <row r="69">
          <cell r="B69" t="str">
            <v>孙婧怡</v>
          </cell>
          <cell r="C69">
            <v>24072308</v>
          </cell>
        </row>
        <row r="70">
          <cell r="B70" t="str">
            <v>王梓鑫</v>
          </cell>
          <cell r="C70">
            <v>24072310</v>
          </cell>
        </row>
        <row r="71">
          <cell r="B71" t="str">
            <v>赖依然</v>
          </cell>
          <cell r="C71">
            <v>24072312</v>
          </cell>
        </row>
        <row r="72">
          <cell r="B72" t="str">
            <v>唐敏佳</v>
          </cell>
          <cell r="C72">
            <v>24044227</v>
          </cell>
        </row>
        <row r="73">
          <cell r="B73" t="str">
            <v>曲博誉</v>
          </cell>
          <cell r="C73">
            <v>24044205</v>
          </cell>
        </row>
        <row r="74">
          <cell r="B74" t="str">
            <v>周珂欣</v>
          </cell>
          <cell r="C74">
            <v>24044203</v>
          </cell>
        </row>
        <row r="75">
          <cell r="B75" t="str">
            <v>刘敬滢</v>
          </cell>
          <cell r="C75">
            <v>24050906</v>
          </cell>
        </row>
        <row r="76">
          <cell r="B76" t="str">
            <v>李国策</v>
          </cell>
          <cell r="C76">
            <v>24050121</v>
          </cell>
        </row>
        <row r="77">
          <cell r="B77" t="str">
            <v>王久杨</v>
          </cell>
          <cell r="C77">
            <v>24050107</v>
          </cell>
        </row>
        <row r="78">
          <cell r="B78" t="str">
            <v>赵晶</v>
          </cell>
          <cell r="C78">
            <v>24050226</v>
          </cell>
        </row>
        <row r="79">
          <cell r="B79" t="str">
            <v>赵亮</v>
          </cell>
          <cell r="C79">
            <v>24051914</v>
          </cell>
        </row>
        <row r="80">
          <cell r="B80" t="str">
            <v>孙博超</v>
          </cell>
          <cell r="C80">
            <v>24051826</v>
          </cell>
        </row>
        <row r="81">
          <cell r="B81" t="str">
            <v>褚大鹏</v>
          </cell>
          <cell r="C81">
            <v>24052119</v>
          </cell>
        </row>
        <row r="82">
          <cell r="B82" t="str">
            <v>王欢欢</v>
          </cell>
          <cell r="C82">
            <v>24064028</v>
          </cell>
        </row>
        <row r="83">
          <cell r="B83" t="str">
            <v>冯野</v>
          </cell>
          <cell r="C83">
            <v>24063616</v>
          </cell>
        </row>
        <row r="84">
          <cell r="B84" t="str">
            <v>李昕燃</v>
          </cell>
          <cell r="C84">
            <v>24064628</v>
          </cell>
        </row>
        <row r="85">
          <cell r="B85" t="str">
            <v>郝雨萱</v>
          </cell>
          <cell r="C85">
            <v>24065103</v>
          </cell>
        </row>
        <row r="86">
          <cell r="B86" t="str">
            <v>李宣逸</v>
          </cell>
          <cell r="C86">
            <v>24065027</v>
          </cell>
        </row>
        <row r="87">
          <cell r="B87" t="str">
            <v>刘佳</v>
          </cell>
          <cell r="C87">
            <v>24065105</v>
          </cell>
        </row>
        <row r="88">
          <cell r="B88" t="str">
            <v>高雅</v>
          </cell>
          <cell r="C88">
            <v>24065102</v>
          </cell>
        </row>
        <row r="89">
          <cell r="B89" t="str">
            <v>葛根希日</v>
          </cell>
          <cell r="C89">
            <v>24065030</v>
          </cell>
        </row>
        <row r="90">
          <cell r="B90" t="str">
            <v>陈雪微</v>
          </cell>
          <cell r="C90">
            <v>24065106</v>
          </cell>
        </row>
        <row r="91">
          <cell r="B91" t="str">
            <v>邱文婷</v>
          </cell>
          <cell r="C91">
            <v>24072320</v>
          </cell>
        </row>
        <row r="92">
          <cell r="B92" t="str">
            <v>隋靖雯</v>
          </cell>
          <cell r="C92">
            <v>24072316</v>
          </cell>
        </row>
        <row r="93">
          <cell r="B93" t="str">
            <v>胡湛明</v>
          </cell>
          <cell r="C93">
            <v>24072313</v>
          </cell>
        </row>
        <row r="94">
          <cell r="B94" t="str">
            <v>张昊</v>
          </cell>
          <cell r="C94">
            <v>24072321</v>
          </cell>
        </row>
        <row r="95">
          <cell r="B95" t="str">
            <v>段海城</v>
          </cell>
          <cell r="C95">
            <v>24072322</v>
          </cell>
        </row>
        <row r="96">
          <cell r="B96" t="str">
            <v>姜小龙</v>
          </cell>
          <cell r="C96">
            <v>24072327</v>
          </cell>
        </row>
        <row r="97">
          <cell r="B97" t="str">
            <v>李佳彤</v>
          </cell>
          <cell r="C97">
            <v>24072412</v>
          </cell>
        </row>
        <row r="98">
          <cell r="B98" t="str">
            <v>宋健波</v>
          </cell>
          <cell r="C98">
            <v>24072402</v>
          </cell>
        </row>
        <row r="99">
          <cell r="B99" t="str">
            <v>王丙赫</v>
          </cell>
          <cell r="C99">
            <v>24010118</v>
          </cell>
        </row>
        <row r="100">
          <cell r="B100" t="str">
            <v>贾伟嘉</v>
          </cell>
          <cell r="C100">
            <v>24010201</v>
          </cell>
        </row>
        <row r="101">
          <cell r="B101" t="str">
            <v>霍明建</v>
          </cell>
          <cell r="C101">
            <v>24010128</v>
          </cell>
        </row>
        <row r="102">
          <cell r="B102" t="str">
            <v>杜珊</v>
          </cell>
          <cell r="C102">
            <v>24072516</v>
          </cell>
        </row>
        <row r="103">
          <cell r="B103" t="str">
            <v>杨继锋</v>
          </cell>
          <cell r="C103">
            <v>24072526</v>
          </cell>
        </row>
        <row r="104">
          <cell r="B104" t="str">
            <v>胡月</v>
          </cell>
          <cell r="C104">
            <v>24072603</v>
          </cell>
        </row>
        <row r="105">
          <cell r="B105" t="str">
            <v>崔彬</v>
          </cell>
          <cell r="C105">
            <v>24072417</v>
          </cell>
        </row>
        <row r="106">
          <cell r="B106" t="str">
            <v>李忠福</v>
          </cell>
          <cell r="C106">
            <v>24072430</v>
          </cell>
        </row>
        <row r="107">
          <cell r="B107" t="str">
            <v>高菲</v>
          </cell>
          <cell r="C107">
            <v>24072425</v>
          </cell>
        </row>
        <row r="108">
          <cell r="B108" t="str">
            <v>秦晋</v>
          </cell>
          <cell r="C108">
            <v>24072706</v>
          </cell>
        </row>
        <row r="109">
          <cell r="B109" t="str">
            <v>田梦</v>
          </cell>
          <cell r="C109">
            <v>24072629</v>
          </cell>
        </row>
        <row r="110">
          <cell r="B110" t="str">
            <v>高心雨</v>
          </cell>
          <cell r="C110">
            <v>24072627</v>
          </cell>
        </row>
        <row r="111">
          <cell r="B111" t="str">
            <v>吴震寰</v>
          </cell>
          <cell r="C111">
            <v>24072710</v>
          </cell>
        </row>
        <row r="112">
          <cell r="B112" t="str">
            <v>李睿博</v>
          </cell>
          <cell r="C112">
            <v>24072708</v>
          </cell>
        </row>
        <row r="113">
          <cell r="B113" t="str">
            <v>赵思琦</v>
          </cell>
          <cell r="C113">
            <v>24072707</v>
          </cell>
        </row>
        <row r="114">
          <cell r="B114" t="str">
            <v>夏翔宇</v>
          </cell>
          <cell r="C114">
            <v>24072718</v>
          </cell>
        </row>
        <row r="115">
          <cell r="B115" t="str">
            <v>赵天凇</v>
          </cell>
          <cell r="C115">
            <v>24072716</v>
          </cell>
        </row>
        <row r="116">
          <cell r="B116" t="str">
            <v>李星竹</v>
          </cell>
          <cell r="C116">
            <v>24072720</v>
          </cell>
        </row>
        <row r="117">
          <cell r="B117" t="str">
            <v>赵冬冬</v>
          </cell>
          <cell r="C117">
            <v>24072723</v>
          </cell>
        </row>
        <row r="118">
          <cell r="B118" t="str">
            <v>蒋浩原</v>
          </cell>
          <cell r="C118">
            <v>24072724</v>
          </cell>
        </row>
        <row r="119">
          <cell r="B119" t="str">
            <v>曹智超</v>
          </cell>
          <cell r="C119">
            <v>24072725</v>
          </cell>
        </row>
        <row r="120">
          <cell r="B120" t="str">
            <v>谷媛</v>
          </cell>
          <cell r="C120">
            <v>24072810</v>
          </cell>
        </row>
        <row r="121">
          <cell r="B121" t="str">
            <v>马玉广</v>
          </cell>
          <cell r="C121">
            <v>24072804</v>
          </cell>
        </row>
        <row r="122">
          <cell r="B122" t="str">
            <v>赵梓含</v>
          </cell>
          <cell r="C122">
            <v>24072801</v>
          </cell>
        </row>
        <row r="123">
          <cell r="B123" t="str">
            <v>张宝福</v>
          </cell>
          <cell r="C123">
            <v>24065115</v>
          </cell>
        </row>
        <row r="124">
          <cell r="B124" t="str">
            <v>孙爱华</v>
          </cell>
          <cell r="C124">
            <v>24065211</v>
          </cell>
        </row>
        <row r="125">
          <cell r="B125" t="str">
            <v>王宇欣</v>
          </cell>
          <cell r="C125">
            <v>24065208</v>
          </cell>
        </row>
        <row r="126">
          <cell r="B126" t="str">
            <v>张凤男</v>
          </cell>
          <cell r="C126">
            <v>24072915</v>
          </cell>
        </row>
        <row r="127">
          <cell r="B127" t="str">
            <v>邢进</v>
          </cell>
          <cell r="C127">
            <v>24073307</v>
          </cell>
        </row>
        <row r="128">
          <cell r="B128" t="str">
            <v>刘柏竹</v>
          </cell>
          <cell r="C128">
            <v>24073213</v>
          </cell>
        </row>
        <row r="129">
          <cell r="B129" t="str">
            <v>冯丹</v>
          </cell>
          <cell r="C129">
            <v>24083413</v>
          </cell>
        </row>
        <row r="130">
          <cell r="B130" t="str">
            <v>谭云燕</v>
          </cell>
          <cell r="C130">
            <v>24083411</v>
          </cell>
        </row>
        <row r="131">
          <cell r="B131" t="str">
            <v>于岚</v>
          </cell>
          <cell r="C131">
            <v>24073323</v>
          </cell>
        </row>
        <row r="132">
          <cell r="B132" t="str">
            <v>王康甲</v>
          </cell>
          <cell r="C132">
            <v>24044512</v>
          </cell>
        </row>
        <row r="133">
          <cell r="B133" t="str">
            <v>杜哲涵</v>
          </cell>
          <cell r="C133">
            <v>24044513</v>
          </cell>
        </row>
        <row r="134">
          <cell r="B134" t="str">
            <v>孟玲欣</v>
          </cell>
          <cell r="C134">
            <v>24044527</v>
          </cell>
        </row>
        <row r="135">
          <cell r="B135" t="str">
            <v>李冰</v>
          </cell>
          <cell r="C135">
            <v>24045012</v>
          </cell>
        </row>
        <row r="136">
          <cell r="B136" t="str">
            <v>刘青云</v>
          </cell>
          <cell r="C136">
            <v>24045008</v>
          </cell>
        </row>
        <row r="137">
          <cell r="B137" t="str">
            <v>雷函潼</v>
          </cell>
          <cell r="C137">
            <v>24045122</v>
          </cell>
        </row>
        <row r="138">
          <cell r="B138" t="str">
            <v>李品昱</v>
          </cell>
          <cell r="C138">
            <v>24010205</v>
          </cell>
        </row>
        <row r="139">
          <cell r="B139" t="str">
            <v>王宇婷</v>
          </cell>
          <cell r="C139">
            <v>24010204</v>
          </cell>
        </row>
        <row r="140">
          <cell r="B140" t="str">
            <v>霍镜茹</v>
          </cell>
          <cell r="C140">
            <v>24010210</v>
          </cell>
        </row>
        <row r="141">
          <cell r="B141" t="str">
            <v>刘亚洲</v>
          </cell>
          <cell r="C141">
            <v>24010215</v>
          </cell>
        </row>
        <row r="142">
          <cell r="B142" t="str">
            <v>赵吉</v>
          </cell>
          <cell r="C142">
            <v>24010209</v>
          </cell>
        </row>
        <row r="143">
          <cell r="B143" t="str">
            <v>王靖集</v>
          </cell>
          <cell r="C143">
            <v>24025208</v>
          </cell>
        </row>
        <row r="144">
          <cell r="B144" t="str">
            <v>段志超</v>
          </cell>
          <cell r="C144">
            <v>24023821</v>
          </cell>
        </row>
        <row r="145">
          <cell r="B145" t="str">
            <v>张德川</v>
          </cell>
          <cell r="C145">
            <v>24023813</v>
          </cell>
        </row>
        <row r="146">
          <cell r="B146" t="str">
            <v>徐迤逦</v>
          </cell>
          <cell r="C146">
            <v>24083428</v>
          </cell>
        </row>
        <row r="147">
          <cell r="B147" t="str">
            <v>韩亮</v>
          </cell>
          <cell r="C147">
            <v>24065221</v>
          </cell>
        </row>
        <row r="148">
          <cell r="B148" t="str">
            <v>邹昀龙</v>
          </cell>
          <cell r="C148">
            <v>24065227</v>
          </cell>
        </row>
        <row r="149">
          <cell r="B149" t="str">
            <v>李哓芳</v>
          </cell>
          <cell r="C149">
            <v>24065228</v>
          </cell>
        </row>
        <row r="150">
          <cell r="B150" t="str">
            <v>董文俊</v>
          </cell>
          <cell r="C150">
            <v>24065426</v>
          </cell>
        </row>
        <row r="151">
          <cell r="B151" t="str">
            <v>刘炎东</v>
          </cell>
          <cell r="C151">
            <v>24065502</v>
          </cell>
        </row>
        <row r="152">
          <cell r="B152" t="str">
            <v>代世成</v>
          </cell>
          <cell r="C152">
            <v>24065320</v>
          </cell>
        </row>
        <row r="153">
          <cell r="B153" t="str">
            <v>王淇</v>
          </cell>
          <cell r="C153">
            <v>24065911</v>
          </cell>
        </row>
        <row r="154">
          <cell r="B154" t="str">
            <v>白宇</v>
          </cell>
          <cell r="C154">
            <v>24065905</v>
          </cell>
        </row>
        <row r="155">
          <cell r="B155" t="str">
            <v>夏爽</v>
          </cell>
          <cell r="C155">
            <v>24065704</v>
          </cell>
        </row>
        <row r="156">
          <cell r="B156" t="str">
            <v>张黎明</v>
          </cell>
          <cell r="C156">
            <v>24066120</v>
          </cell>
        </row>
        <row r="157">
          <cell r="B157" t="str">
            <v>李静哲</v>
          </cell>
          <cell r="C157">
            <v>24066202</v>
          </cell>
        </row>
        <row r="158">
          <cell r="B158" t="str">
            <v>刘鑫宇</v>
          </cell>
          <cell r="C158">
            <v>24066104</v>
          </cell>
        </row>
        <row r="159">
          <cell r="B159" t="str">
            <v>杨皓晖</v>
          </cell>
          <cell r="C159">
            <v>24066404</v>
          </cell>
        </row>
        <row r="160">
          <cell r="B160" t="str">
            <v>王淇卉</v>
          </cell>
          <cell r="C160">
            <v>24066303</v>
          </cell>
        </row>
        <row r="161">
          <cell r="B161" t="str">
            <v>王欣宇</v>
          </cell>
          <cell r="C161">
            <v>24066325</v>
          </cell>
        </row>
        <row r="162">
          <cell r="B162" t="str">
            <v>亓荣华</v>
          </cell>
          <cell r="C162">
            <v>24083517</v>
          </cell>
        </row>
        <row r="163">
          <cell r="B163" t="str">
            <v>李雪峰</v>
          </cell>
          <cell r="C163">
            <v>24083525</v>
          </cell>
        </row>
        <row r="164">
          <cell r="B164" t="str">
            <v>王雨茁</v>
          </cell>
          <cell r="C164">
            <v>24083527</v>
          </cell>
        </row>
        <row r="165">
          <cell r="B165" t="str">
            <v>才玉娇</v>
          </cell>
          <cell r="C165">
            <v>24083704</v>
          </cell>
        </row>
        <row r="166">
          <cell r="B166" t="str">
            <v>张家兴</v>
          </cell>
          <cell r="C166">
            <v>24083714</v>
          </cell>
        </row>
        <row r="167">
          <cell r="B167" t="str">
            <v>王斐</v>
          </cell>
          <cell r="C167">
            <v>24083708</v>
          </cell>
        </row>
        <row r="168">
          <cell r="B168" t="str">
            <v>李春玮</v>
          </cell>
          <cell r="C168">
            <v>24046308</v>
          </cell>
        </row>
        <row r="169">
          <cell r="B169" t="str">
            <v>商红娇</v>
          </cell>
          <cell r="C169">
            <v>24045723</v>
          </cell>
        </row>
        <row r="170">
          <cell r="B170" t="str">
            <v>陈洋</v>
          </cell>
          <cell r="C170">
            <v>24045712</v>
          </cell>
        </row>
        <row r="171">
          <cell r="B171" t="str">
            <v>孙培林</v>
          </cell>
          <cell r="C171">
            <v>24046010</v>
          </cell>
        </row>
        <row r="172">
          <cell r="B172" t="str">
            <v>马尚翯</v>
          </cell>
          <cell r="C172">
            <v>24045526</v>
          </cell>
        </row>
        <row r="173">
          <cell r="B173" t="str">
            <v>佟远大</v>
          </cell>
          <cell r="C173">
            <v>24046018</v>
          </cell>
        </row>
        <row r="174">
          <cell r="B174" t="str">
            <v>褚婉淇</v>
          </cell>
          <cell r="C174">
            <v>24066415</v>
          </cell>
        </row>
        <row r="175">
          <cell r="B175" t="str">
            <v>李硕</v>
          </cell>
          <cell r="C175">
            <v>24066419</v>
          </cell>
        </row>
        <row r="176">
          <cell r="B176" t="str">
            <v>刘丰硕</v>
          </cell>
          <cell r="C176">
            <v>24066414</v>
          </cell>
        </row>
        <row r="177">
          <cell r="B177" t="str">
            <v>张志豪</v>
          </cell>
          <cell r="C177">
            <v>24066420</v>
          </cell>
        </row>
        <row r="178">
          <cell r="B178" t="str">
            <v>刘宇琦</v>
          </cell>
          <cell r="C178">
            <v>24066503</v>
          </cell>
        </row>
        <row r="179">
          <cell r="B179" t="str">
            <v>关玉涵</v>
          </cell>
          <cell r="C179">
            <v>24066430</v>
          </cell>
        </row>
        <row r="180">
          <cell r="B180" t="str">
            <v>刘博</v>
          </cell>
          <cell r="C180">
            <v>24066529</v>
          </cell>
        </row>
        <row r="181">
          <cell r="B181" t="str">
            <v>刘镜成</v>
          </cell>
          <cell r="C181">
            <v>24066514</v>
          </cell>
        </row>
        <row r="182">
          <cell r="B182" t="str">
            <v>经凯</v>
          </cell>
          <cell r="C182">
            <v>24066524</v>
          </cell>
        </row>
        <row r="183">
          <cell r="B183" t="str">
            <v>高立志</v>
          </cell>
          <cell r="C183">
            <v>24083901</v>
          </cell>
        </row>
        <row r="184">
          <cell r="B184" t="str">
            <v>李欧文</v>
          </cell>
          <cell r="C184">
            <v>24084106</v>
          </cell>
        </row>
        <row r="185">
          <cell r="B185" t="str">
            <v>李姝</v>
          </cell>
          <cell r="C185">
            <v>24084112</v>
          </cell>
        </row>
        <row r="186">
          <cell r="B186" t="str">
            <v>王阳洋</v>
          </cell>
          <cell r="C186">
            <v>24084214</v>
          </cell>
        </row>
        <row r="187">
          <cell r="B187" t="str">
            <v>张月</v>
          </cell>
          <cell r="C187">
            <v>24084213</v>
          </cell>
        </row>
        <row r="188">
          <cell r="B188" t="str">
            <v>徐亘</v>
          </cell>
          <cell r="C188">
            <v>24084210</v>
          </cell>
        </row>
        <row r="189">
          <cell r="B189" t="str">
            <v>李一农</v>
          </cell>
          <cell r="C189">
            <v>24046420</v>
          </cell>
        </row>
        <row r="190">
          <cell r="B190" t="str">
            <v>李响</v>
          </cell>
          <cell r="C190">
            <v>24046522</v>
          </cell>
        </row>
        <row r="191">
          <cell r="B191" t="str">
            <v>李天亮</v>
          </cell>
          <cell r="C191">
            <v>24046415</v>
          </cell>
        </row>
        <row r="192">
          <cell r="B192" t="str">
            <v>车思盈</v>
          </cell>
          <cell r="C192">
            <v>24046604</v>
          </cell>
        </row>
        <row r="193">
          <cell r="B193" t="str">
            <v>杜娟</v>
          </cell>
          <cell r="C193">
            <v>24046606</v>
          </cell>
        </row>
        <row r="194">
          <cell r="B194" t="str">
            <v>王禹</v>
          </cell>
          <cell r="C194">
            <v>24066721</v>
          </cell>
        </row>
        <row r="195">
          <cell r="B195" t="str">
            <v>苗卉</v>
          </cell>
          <cell r="C195">
            <v>24066611</v>
          </cell>
        </row>
        <row r="196">
          <cell r="B196" t="str">
            <v>肖明远</v>
          </cell>
          <cell r="C196">
            <v>24066729</v>
          </cell>
        </row>
        <row r="197">
          <cell r="B197" t="str">
            <v>王美懿</v>
          </cell>
          <cell r="C197">
            <v>24046713</v>
          </cell>
        </row>
        <row r="198">
          <cell r="B198" t="str">
            <v>王拓</v>
          </cell>
          <cell r="C198">
            <v>24046716</v>
          </cell>
        </row>
        <row r="199">
          <cell r="B199" t="str">
            <v>孙蔚</v>
          </cell>
          <cell r="C199">
            <v>24046706</v>
          </cell>
        </row>
        <row r="200">
          <cell r="B200" t="str">
            <v>包宛鑫</v>
          </cell>
          <cell r="C200">
            <v>24084912</v>
          </cell>
        </row>
        <row r="201">
          <cell r="B201" t="str">
            <v>赵晗子</v>
          </cell>
          <cell r="C201">
            <v>24084913</v>
          </cell>
        </row>
        <row r="202">
          <cell r="B202" t="str">
            <v>刘逢锟</v>
          </cell>
          <cell r="C202">
            <v>24084914</v>
          </cell>
        </row>
        <row r="203">
          <cell r="B203" t="str">
            <v>张馨悦</v>
          </cell>
          <cell r="C203">
            <v>24085125</v>
          </cell>
        </row>
        <row r="204">
          <cell r="B204" t="str">
            <v>佟紫晖</v>
          </cell>
          <cell r="C204">
            <v>24085205</v>
          </cell>
        </row>
        <row r="205">
          <cell r="B205" t="str">
            <v>宋美谊</v>
          </cell>
          <cell r="C205">
            <v>24085107</v>
          </cell>
        </row>
        <row r="206">
          <cell r="B206" t="str">
            <v>吴研</v>
          </cell>
          <cell r="C206">
            <v>24085122</v>
          </cell>
        </row>
        <row r="207">
          <cell r="B207" t="str">
            <v>宋鑫影</v>
          </cell>
          <cell r="C207">
            <v>24085103</v>
          </cell>
        </row>
        <row r="208">
          <cell r="B208" t="str">
            <v>蒋海沦</v>
          </cell>
          <cell r="C208">
            <v>24085308</v>
          </cell>
        </row>
        <row r="209">
          <cell r="B209" t="str">
            <v>宋丹柠</v>
          </cell>
          <cell r="C209">
            <v>24084314</v>
          </cell>
        </row>
        <row r="210">
          <cell r="B210" t="str">
            <v>廉捷</v>
          </cell>
          <cell r="C210">
            <v>24084313</v>
          </cell>
        </row>
        <row r="211">
          <cell r="B211" t="str">
            <v>吴冰冰</v>
          </cell>
          <cell r="C211">
            <v>24084302</v>
          </cell>
        </row>
        <row r="212">
          <cell r="B212" t="str">
            <v>刘爽</v>
          </cell>
          <cell r="C212">
            <v>24084303</v>
          </cell>
        </row>
        <row r="213">
          <cell r="B213" t="str">
            <v>王兴睿</v>
          </cell>
          <cell r="C213">
            <v>24084305</v>
          </cell>
        </row>
        <row r="214">
          <cell r="B214" t="str">
            <v>包宇婷</v>
          </cell>
          <cell r="C214">
            <v>24084311</v>
          </cell>
        </row>
        <row r="215">
          <cell r="B215" t="str">
            <v>孙婧仪</v>
          </cell>
          <cell r="C215">
            <v>24084902</v>
          </cell>
        </row>
        <row r="216">
          <cell r="B216" t="str">
            <v>刘禹彤</v>
          </cell>
          <cell r="C216">
            <v>24084529</v>
          </cell>
        </row>
        <row r="217">
          <cell r="B217" t="str">
            <v>孙树李</v>
          </cell>
          <cell r="C217">
            <v>24084701</v>
          </cell>
        </row>
        <row r="218">
          <cell r="B218" t="str">
            <v>姜佳雪</v>
          </cell>
          <cell r="C218">
            <v>24084908</v>
          </cell>
        </row>
        <row r="219">
          <cell r="B219" t="str">
            <v>姜欣</v>
          </cell>
          <cell r="C219">
            <v>24084607</v>
          </cell>
        </row>
        <row r="220">
          <cell r="B220" t="str">
            <v>张馨月</v>
          </cell>
          <cell r="C220">
            <v>24084406</v>
          </cell>
        </row>
        <row r="221">
          <cell r="B221" t="str">
            <v>杨梁</v>
          </cell>
          <cell r="C221">
            <v>24084901</v>
          </cell>
        </row>
        <row r="222">
          <cell r="B222" t="str">
            <v>王秀辑</v>
          </cell>
          <cell r="C222">
            <v>24085328</v>
          </cell>
        </row>
        <row r="223">
          <cell r="B223" t="str">
            <v>刘磊</v>
          </cell>
          <cell r="C223">
            <v>24085416</v>
          </cell>
        </row>
        <row r="224">
          <cell r="B224" t="str">
            <v>王泽雪</v>
          </cell>
          <cell r="C224">
            <v>24085401</v>
          </cell>
        </row>
        <row r="225">
          <cell r="B225" t="str">
            <v>刘妍</v>
          </cell>
          <cell r="C225">
            <v>24085330</v>
          </cell>
        </row>
        <row r="226">
          <cell r="B226" t="str">
            <v>刘东旭</v>
          </cell>
          <cell r="C226">
            <v>24085403</v>
          </cell>
        </row>
        <row r="227">
          <cell r="B227" t="str">
            <v>杜静静</v>
          </cell>
          <cell r="C227">
            <v>24085319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8"/>
  <sheetViews>
    <sheetView tabSelected="1" workbookViewId="0">
      <selection activeCell="O5" sqref="O5"/>
    </sheetView>
  </sheetViews>
  <sheetFormatPr defaultColWidth="9" defaultRowHeight="25" customHeight="1"/>
  <cols>
    <col min="1" max="1" width="9" style="12"/>
    <col min="2" max="2" width="9.375" style="13"/>
    <col min="3" max="3" width="9" style="14"/>
    <col min="4" max="4" width="23.9416666666667" style="14" customWidth="1"/>
    <col min="5" max="5" width="9" style="14"/>
    <col min="6" max="6" width="18.375" style="14" customWidth="1"/>
    <col min="7" max="9" width="9" style="14"/>
    <col min="10" max="13" width="9" style="15"/>
    <col min="14" max="14" width="9" style="16"/>
    <col min="15" max="15" width="9" style="12"/>
    <col min="16" max="16384" width="9" style="14"/>
  </cols>
  <sheetData>
    <row r="1" customHeight="1" spans="1:1">
      <c r="A1" s="12" t="s">
        <v>0</v>
      </c>
    </row>
    <row r="2" ht="48" customHeigh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="9" customFormat="1" ht="33" customHeight="1" spans="1:1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4" t="s">
        <v>11</v>
      </c>
      <c r="K3" s="24" t="s">
        <v>12</v>
      </c>
      <c r="L3" s="24" t="s">
        <v>11</v>
      </c>
      <c r="M3" s="24" t="s">
        <v>13</v>
      </c>
      <c r="N3" s="25" t="s">
        <v>14</v>
      </c>
      <c r="O3" s="26" t="s">
        <v>15</v>
      </c>
    </row>
    <row r="4" s="10" customFormat="1" ht="26" customHeight="1" spans="1:15">
      <c r="A4" s="20">
        <v>1</v>
      </c>
      <c r="B4" s="21">
        <v>24070119</v>
      </c>
      <c r="C4" s="21" t="s">
        <v>16</v>
      </c>
      <c r="D4" s="21" t="s">
        <v>17</v>
      </c>
      <c r="E4" s="21">
        <v>240101</v>
      </c>
      <c r="F4" s="21" t="s">
        <v>18</v>
      </c>
      <c r="G4" s="21">
        <v>71.05</v>
      </c>
      <c r="H4" s="21">
        <v>0</v>
      </c>
      <c r="I4" s="21">
        <v>71.05</v>
      </c>
      <c r="J4" s="27">
        <f>I4*0.5</f>
        <v>35.525</v>
      </c>
      <c r="K4" s="21" t="s">
        <v>19</v>
      </c>
      <c r="L4" s="27">
        <f>K4*0.5</f>
        <v>38.14</v>
      </c>
      <c r="M4" s="27">
        <v>73.665</v>
      </c>
      <c r="N4" s="28">
        <v>1</v>
      </c>
      <c r="O4" s="29" t="s">
        <v>20</v>
      </c>
    </row>
    <row r="5" s="10" customFormat="1" ht="26" customHeight="1" spans="1:15">
      <c r="A5" s="20">
        <v>2</v>
      </c>
      <c r="B5" s="21">
        <v>24070125</v>
      </c>
      <c r="C5" s="21" t="s">
        <v>21</v>
      </c>
      <c r="D5" s="21" t="s">
        <v>17</v>
      </c>
      <c r="E5" s="21">
        <v>240101</v>
      </c>
      <c r="F5" s="21" t="s">
        <v>18</v>
      </c>
      <c r="G5" s="21">
        <v>71.25</v>
      </c>
      <c r="H5" s="21">
        <v>0</v>
      </c>
      <c r="I5" s="21">
        <v>71.25</v>
      </c>
      <c r="J5" s="27">
        <f t="shared" ref="J5:J68" si="0">I5*0.5</f>
        <v>35.625</v>
      </c>
      <c r="K5" s="21" t="s">
        <v>22</v>
      </c>
      <c r="L5" s="27">
        <f>K5*0.5</f>
        <v>36.86</v>
      </c>
      <c r="M5" s="27">
        <v>72.485</v>
      </c>
      <c r="N5" s="28">
        <v>2</v>
      </c>
      <c r="O5" s="29" t="s">
        <v>23</v>
      </c>
    </row>
    <row r="6" s="10" customFormat="1" ht="26" customHeight="1" spans="1:15">
      <c r="A6" s="20">
        <v>3</v>
      </c>
      <c r="B6" s="21">
        <v>24070218</v>
      </c>
      <c r="C6" s="21" t="s">
        <v>24</v>
      </c>
      <c r="D6" s="21" t="s">
        <v>17</v>
      </c>
      <c r="E6" s="21">
        <v>240101</v>
      </c>
      <c r="F6" s="21" t="s">
        <v>18</v>
      </c>
      <c r="G6" s="21">
        <v>65.1</v>
      </c>
      <c r="H6" s="21">
        <v>0</v>
      </c>
      <c r="I6" s="21">
        <v>65.1</v>
      </c>
      <c r="J6" s="27">
        <f t="shared" si="0"/>
        <v>32.55</v>
      </c>
      <c r="K6" s="21" t="s">
        <v>25</v>
      </c>
      <c r="L6" s="27">
        <f>K6*0.5</f>
        <v>38.71</v>
      </c>
      <c r="M6" s="27">
        <v>71.26</v>
      </c>
      <c r="N6" s="28">
        <v>3</v>
      </c>
      <c r="O6" s="29" t="s">
        <v>23</v>
      </c>
    </row>
    <row r="7" s="10" customFormat="1" ht="26" customHeight="1" spans="1:15">
      <c r="A7" s="20">
        <v>4</v>
      </c>
      <c r="B7" s="21">
        <v>24090116</v>
      </c>
      <c r="C7" s="21" t="s">
        <v>26</v>
      </c>
      <c r="D7" s="21" t="s">
        <v>27</v>
      </c>
      <c r="E7" s="21">
        <v>240102</v>
      </c>
      <c r="F7" s="22" t="s">
        <v>28</v>
      </c>
      <c r="G7" s="22" t="s">
        <v>29</v>
      </c>
      <c r="H7" s="23"/>
      <c r="I7" s="23"/>
      <c r="J7" s="27">
        <f t="shared" si="0"/>
        <v>0</v>
      </c>
      <c r="K7" s="27">
        <v>80.9</v>
      </c>
      <c r="L7" s="27"/>
      <c r="M7" s="27">
        <f>K7</f>
        <v>80.9</v>
      </c>
      <c r="N7" s="28">
        <v>1</v>
      </c>
      <c r="O7" s="29" t="s">
        <v>20</v>
      </c>
    </row>
    <row r="8" s="10" customFormat="1" ht="26" customHeight="1" spans="1:15">
      <c r="A8" s="20">
        <v>5</v>
      </c>
      <c r="B8" s="21">
        <v>24090141</v>
      </c>
      <c r="C8" s="21" t="s">
        <v>30</v>
      </c>
      <c r="D8" s="21" t="s">
        <v>27</v>
      </c>
      <c r="E8" s="21">
        <v>240102</v>
      </c>
      <c r="F8" s="22" t="s">
        <v>28</v>
      </c>
      <c r="G8" s="22" t="s">
        <v>29</v>
      </c>
      <c r="H8" s="23"/>
      <c r="I8" s="23"/>
      <c r="J8" s="27">
        <f t="shared" si="0"/>
        <v>0</v>
      </c>
      <c r="K8" s="27">
        <v>79.6</v>
      </c>
      <c r="L8" s="27"/>
      <c r="M8" s="27">
        <f t="shared" ref="M8:M39" si="1">K8</f>
        <v>79.6</v>
      </c>
      <c r="N8" s="28">
        <v>2</v>
      </c>
      <c r="O8" s="29" t="s">
        <v>20</v>
      </c>
    </row>
    <row r="9" s="10" customFormat="1" ht="26" customHeight="1" spans="1:15">
      <c r="A9" s="20">
        <v>6</v>
      </c>
      <c r="B9" s="21">
        <v>24090117</v>
      </c>
      <c r="C9" s="21" t="s">
        <v>31</v>
      </c>
      <c r="D9" s="21" t="s">
        <v>27</v>
      </c>
      <c r="E9" s="21">
        <v>240102</v>
      </c>
      <c r="F9" s="22" t="s">
        <v>28</v>
      </c>
      <c r="G9" s="22" t="s">
        <v>29</v>
      </c>
      <c r="H9" s="23"/>
      <c r="I9" s="23"/>
      <c r="J9" s="27">
        <f t="shared" si="0"/>
        <v>0</v>
      </c>
      <c r="K9" s="27">
        <v>79.32</v>
      </c>
      <c r="L9" s="27"/>
      <c r="M9" s="27">
        <f t="shared" si="1"/>
        <v>79.32</v>
      </c>
      <c r="N9" s="28">
        <v>3</v>
      </c>
      <c r="O9" s="29" t="s">
        <v>20</v>
      </c>
    </row>
    <row r="10" s="10" customFormat="1" ht="26" customHeight="1" spans="1:15">
      <c r="A10" s="20">
        <v>7</v>
      </c>
      <c r="B10" s="21">
        <v>24090107</v>
      </c>
      <c r="C10" s="21" t="s">
        <v>32</v>
      </c>
      <c r="D10" s="21" t="s">
        <v>27</v>
      </c>
      <c r="E10" s="21">
        <v>240102</v>
      </c>
      <c r="F10" s="22" t="s">
        <v>28</v>
      </c>
      <c r="G10" s="22" t="s">
        <v>29</v>
      </c>
      <c r="H10" s="23"/>
      <c r="I10" s="23"/>
      <c r="J10" s="27">
        <f t="shared" si="0"/>
        <v>0</v>
      </c>
      <c r="K10" s="27">
        <v>79.08</v>
      </c>
      <c r="L10" s="27"/>
      <c r="M10" s="27">
        <f t="shared" si="1"/>
        <v>79.08</v>
      </c>
      <c r="N10" s="28">
        <v>4</v>
      </c>
      <c r="O10" s="29" t="s">
        <v>20</v>
      </c>
    </row>
    <row r="11" s="10" customFormat="1" ht="26" customHeight="1" spans="1:15">
      <c r="A11" s="20">
        <v>8</v>
      </c>
      <c r="B11" s="21">
        <v>24090148</v>
      </c>
      <c r="C11" s="21" t="s">
        <v>33</v>
      </c>
      <c r="D11" s="21" t="s">
        <v>27</v>
      </c>
      <c r="E11" s="21">
        <v>240102</v>
      </c>
      <c r="F11" s="22" t="s">
        <v>28</v>
      </c>
      <c r="G11" s="22" t="s">
        <v>29</v>
      </c>
      <c r="H11" s="23"/>
      <c r="I11" s="23"/>
      <c r="J11" s="27">
        <f t="shared" si="0"/>
        <v>0</v>
      </c>
      <c r="K11" s="27">
        <v>79.02</v>
      </c>
      <c r="L11" s="27"/>
      <c r="M11" s="27">
        <f t="shared" si="1"/>
        <v>79.02</v>
      </c>
      <c r="N11" s="28">
        <v>5</v>
      </c>
      <c r="O11" s="29" t="s">
        <v>20</v>
      </c>
    </row>
    <row r="12" s="10" customFormat="1" ht="26" customHeight="1" spans="1:15">
      <c r="A12" s="20">
        <v>9</v>
      </c>
      <c r="B12" s="21">
        <v>24090128</v>
      </c>
      <c r="C12" s="21" t="s">
        <v>34</v>
      </c>
      <c r="D12" s="21" t="s">
        <v>27</v>
      </c>
      <c r="E12" s="21">
        <v>240102</v>
      </c>
      <c r="F12" s="22" t="s">
        <v>28</v>
      </c>
      <c r="G12" s="22" t="s">
        <v>29</v>
      </c>
      <c r="H12" s="23"/>
      <c r="I12" s="23"/>
      <c r="J12" s="27">
        <f t="shared" si="0"/>
        <v>0</v>
      </c>
      <c r="K12" s="27">
        <v>78.52</v>
      </c>
      <c r="L12" s="27"/>
      <c r="M12" s="27">
        <f t="shared" si="1"/>
        <v>78.52</v>
      </c>
      <c r="N12" s="28">
        <v>6</v>
      </c>
      <c r="O12" s="29" t="s">
        <v>20</v>
      </c>
    </row>
    <row r="13" s="10" customFormat="1" ht="26" customHeight="1" spans="1:15">
      <c r="A13" s="20">
        <v>10</v>
      </c>
      <c r="B13" s="21">
        <v>24090119</v>
      </c>
      <c r="C13" s="21" t="s">
        <v>35</v>
      </c>
      <c r="D13" s="21" t="s">
        <v>27</v>
      </c>
      <c r="E13" s="21">
        <v>240102</v>
      </c>
      <c r="F13" s="22" t="s">
        <v>28</v>
      </c>
      <c r="G13" s="22" t="s">
        <v>29</v>
      </c>
      <c r="H13" s="23"/>
      <c r="I13" s="23"/>
      <c r="J13" s="27">
        <f t="shared" si="0"/>
        <v>0</v>
      </c>
      <c r="K13" s="27">
        <v>78.36</v>
      </c>
      <c r="L13" s="27"/>
      <c r="M13" s="27">
        <f t="shared" si="1"/>
        <v>78.36</v>
      </c>
      <c r="N13" s="28">
        <v>7</v>
      </c>
      <c r="O13" s="29" t="s">
        <v>20</v>
      </c>
    </row>
    <row r="14" s="10" customFormat="1" ht="26" customHeight="1" spans="1:15">
      <c r="A14" s="20">
        <v>11</v>
      </c>
      <c r="B14" s="21">
        <v>24090113</v>
      </c>
      <c r="C14" s="21" t="s">
        <v>36</v>
      </c>
      <c r="D14" s="21" t="s">
        <v>27</v>
      </c>
      <c r="E14" s="21">
        <v>240102</v>
      </c>
      <c r="F14" s="22" t="s">
        <v>28</v>
      </c>
      <c r="G14" s="22" t="s">
        <v>29</v>
      </c>
      <c r="H14" s="23"/>
      <c r="I14" s="23"/>
      <c r="J14" s="27">
        <f t="shared" si="0"/>
        <v>0</v>
      </c>
      <c r="K14" s="27">
        <v>78.14</v>
      </c>
      <c r="L14" s="27"/>
      <c r="M14" s="27">
        <f t="shared" si="1"/>
        <v>78.14</v>
      </c>
      <c r="N14" s="28">
        <v>8</v>
      </c>
      <c r="O14" s="29" t="s">
        <v>20</v>
      </c>
    </row>
    <row r="15" s="10" customFormat="1" ht="26" customHeight="1" spans="1:15">
      <c r="A15" s="20">
        <v>12</v>
      </c>
      <c r="B15" s="21">
        <v>24090121</v>
      </c>
      <c r="C15" s="21" t="s">
        <v>37</v>
      </c>
      <c r="D15" s="21" t="s">
        <v>27</v>
      </c>
      <c r="E15" s="21">
        <v>240102</v>
      </c>
      <c r="F15" s="22" t="s">
        <v>28</v>
      </c>
      <c r="G15" s="22" t="s">
        <v>29</v>
      </c>
      <c r="H15" s="23"/>
      <c r="I15" s="23"/>
      <c r="J15" s="27">
        <f t="shared" si="0"/>
        <v>0</v>
      </c>
      <c r="K15" s="27">
        <v>77.96</v>
      </c>
      <c r="L15" s="27"/>
      <c r="M15" s="27">
        <f t="shared" si="1"/>
        <v>77.96</v>
      </c>
      <c r="N15" s="28">
        <v>9</v>
      </c>
      <c r="O15" s="29" t="s">
        <v>20</v>
      </c>
    </row>
    <row r="16" s="10" customFormat="1" ht="26" customHeight="1" spans="1:15">
      <c r="A16" s="20">
        <v>13</v>
      </c>
      <c r="B16" s="21">
        <v>24090109</v>
      </c>
      <c r="C16" s="21" t="s">
        <v>38</v>
      </c>
      <c r="D16" s="21" t="s">
        <v>27</v>
      </c>
      <c r="E16" s="21">
        <v>240102</v>
      </c>
      <c r="F16" s="22" t="s">
        <v>28</v>
      </c>
      <c r="G16" s="22" t="s">
        <v>29</v>
      </c>
      <c r="H16" s="23"/>
      <c r="I16" s="23"/>
      <c r="J16" s="27">
        <f t="shared" si="0"/>
        <v>0</v>
      </c>
      <c r="K16" s="27">
        <v>77.88</v>
      </c>
      <c r="L16" s="27"/>
      <c r="M16" s="27">
        <f t="shared" si="1"/>
        <v>77.88</v>
      </c>
      <c r="N16" s="28">
        <v>10</v>
      </c>
      <c r="O16" s="29" t="s">
        <v>20</v>
      </c>
    </row>
    <row r="17" s="10" customFormat="1" ht="26" customHeight="1" spans="1:15">
      <c r="A17" s="20">
        <v>14</v>
      </c>
      <c r="B17" s="21">
        <v>24090130</v>
      </c>
      <c r="C17" s="21" t="s">
        <v>39</v>
      </c>
      <c r="D17" s="21" t="s">
        <v>27</v>
      </c>
      <c r="E17" s="21">
        <v>240102</v>
      </c>
      <c r="F17" s="22" t="s">
        <v>28</v>
      </c>
      <c r="G17" s="22" t="s">
        <v>29</v>
      </c>
      <c r="H17" s="23"/>
      <c r="I17" s="23"/>
      <c r="J17" s="27">
        <f t="shared" si="0"/>
        <v>0</v>
      </c>
      <c r="K17" s="27">
        <v>77.8</v>
      </c>
      <c r="L17" s="27"/>
      <c r="M17" s="27">
        <f t="shared" si="1"/>
        <v>77.8</v>
      </c>
      <c r="N17" s="28">
        <v>11</v>
      </c>
      <c r="O17" s="29" t="s">
        <v>23</v>
      </c>
    </row>
    <row r="18" s="10" customFormat="1" ht="26" customHeight="1" spans="1:15">
      <c r="A18" s="20">
        <v>15</v>
      </c>
      <c r="B18" s="21">
        <v>24090105</v>
      </c>
      <c r="C18" s="21" t="s">
        <v>40</v>
      </c>
      <c r="D18" s="21" t="s">
        <v>27</v>
      </c>
      <c r="E18" s="21">
        <v>240102</v>
      </c>
      <c r="F18" s="22" t="s">
        <v>28</v>
      </c>
      <c r="G18" s="22" t="s">
        <v>29</v>
      </c>
      <c r="H18" s="23"/>
      <c r="I18" s="23"/>
      <c r="J18" s="27">
        <f t="shared" si="0"/>
        <v>0</v>
      </c>
      <c r="K18" s="27">
        <v>77.66</v>
      </c>
      <c r="L18" s="27"/>
      <c r="M18" s="27">
        <f t="shared" si="1"/>
        <v>77.66</v>
      </c>
      <c r="N18" s="28">
        <v>12</v>
      </c>
      <c r="O18" s="29" t="s">
        <v>23</v>
      </c>
    </row>
    <row r="19" s="10" customFormat="1" ht="26" customHeight="1" spans="1:15">
      <c r="A19" s="20">
        <v>16</v>
      </c>
      <c r="B19" s="21">
        <v>24090104</v>
      </c>
      <c r="C19" s="21" t="s">
        <v>41</v>
      </c>
      <c r="D19" s="21" t="s">
        <v>27</v>
      </c>
      <c r="E19" s="21">
        <v>240102</v>
      </c>
      <c r="F19" s="22" t="s">
        <v>28</v>
      </c>
      <c r="G19" s="22" t="s">
        <v>29</v>
      </c>
      <c r="H19" s="23"/>
      <c r="I19" s="23"/>
      <c r="J19" s="27">
        <f t="shared" si="0"/>
        <v>0</v>
      </c>
      <c r="K19" s="27">
        <v>77.48</v>
      </c>
      <c r="L19" s="27"/>
      <c r="M19" s="27">
        <f t="shared" si="1"/>
        <v>77.48</v>
      </c>
      <c r="N19" s="28">
        <v>13</v>
      </c>
      <c r="O19" s="29" t="s">
        <v>23</v>
      </c>
    </row>
    <row r="20" s="10" customFormat="1" ht="26" customHeight="1" spans="1:15">
      <c r="A20" s="20">
        <v>17</v>
      </c>
      <c r="B20" s="21">
        <v>24090114</v>
      </c>
      <c r="C20" s="21" t="s">
        <v>42</v>
      </c>
      <c r="D20" s="21" t="s">
        <v>27</v>
      </c>
      <c r="E20" s="21">
        <v>240102</v>
      </c>
      <c r="F20" s="22" t="s">
        <v>28</v>
      </c>
      <c r="G20" s="22" t="s">
        <v>29</v>
      </c>
      <c r="H20" s="23"/>
      <c r="I20" s="23"/>
      <c r="J20" s="27">
        <f t="shared" si="0"/>
        <v>0</v>
      </c>
      <c r="K20" s="27">
        <v>77.36</v>
      </c>
      <c r="L20" s="27"/>
      <c r="M20" s="27">
        <f t="shared" si="1"/>
        <v>77.36</v>
      </c>
      <c r="N20" s="28">
        <v>14</v>
      </c>
      <c r="O20" s="29" t="s">
        <v>23</v>
      </c>
    </row>
    <row r="21" s="10" customFormat="1" ht="26" customHeight="1" spans="1:15">
      <c r="A21" s="20">
        <v>18</v>
      </c>
      <c r="B21" s="21">
        <v>24090122</v>
      </c>
      <c r="C21" s="21" t="s">
        <v>43</v>
      </c>
      <c r="D21" s="21" t="s">
        <v>27</v>
      </c>
      <c r="E21" s="21">
        <v>240102</v>
      </c>
      <c r="F21" s="22" t="s">
        <v>28</v>
      </c>
      <c r="G21" s="22" t="s">
        <v>29</v>
      </c>
      <c r="H21" s="23"/>
      <c r="I21" s="23"/>
      <c r="J21" s="27">
        <f t="shared" si="0"/>
        <v>0</v>
      </c>
      <c r="K21" s="27">
        <v>77.26</v>
      </c>
      <c r="L21" s="27"/>
      <c r="M21" s="27">
        <f t="shared" si="1"/>
        <v>77.26</v>
      </c>
      <c r="N21" s="28">
        <v>15</v>
      </c>
      <c r="O21" s="29" t="s">
        <v>23</v>
      </c>
    </row>
    <row r="22" s="10" customFormat="1" ht="26" customHeight="1" spans="1:15">
      <c r="A22" s="20">
        <v>19</v>
      </c>
      <c r="B22" s="21">
        <v>24090149</v>
      </c>
      <c r="C22" s="21" t="s">
        <v>44</v>
      </c>
      <c r="D22" s="21" t="s">
        <v>27</v>
      </c>
      <c r="E22" s="21">
        <v>240102</v>
      </c>
      <c r="F22" s="22" t="s">
        <v>28</v>
      </c>
      <c r="G22" s="22" t="s">
        <v>29</v>
      </c>
      <c r="H22" s="23"/>
      <c r="I22" s="23"/>
      <c r="J22" s="27">
        <f t="shared" si="0"/>
        <v>0</v>
      </c>
      <c r="K22" s="27">
        <v>77.22</v>
      </c>
      <c r="L22" s="27"/>
      <c r="M22" s="27">
        <f t="shared" si="1"/>
        <v>77.22</v>
      </c>
      <c r="N22" s="28">
        <v>16</v>
      </c>
      <c r="O22" s="29" t="s">
        <v>23</v>
      </c>
    </row>
    <row r="23" s="10" customFormat="1" ht="26" customHeight="1" spans="1:15">
      <c r="A23" s="20">
        <v>20</v>
      </c>
      <c r="B23" s="21">
        <v>24090147</v>
      </c>
      <c r="C23" s="21" t="s">
        <v>45</v>
      </c>
      <c r="D23" s="21" t="s">
        <v>27</v>
      </c>
      <c r="E23" s="21">
        <v>240102</v>
      </c>
      <c r="F23" s="22" t="s">
        <v>28</v>
      </c>
      <c r="G23" s="22" t="s">
        <v>29</v>
      </c>
      <c r="H23" s="23"/>
      <c r="I23" s="23"/>
      <c r="J23" s="27">
        <f t="shared" si="0"/>
        <v>0</v>
      </c>
      <c r="K23" s="27">
        <v>77.08</v>
      </c>
      <c r="L23" s="27"/>
      <c r="M23" s="27">
        <f t="shared" si="1"/>
        <v>77.08</v>
      </c>
      <c r="N23" s="28">
        <v>17</v>
      </c>
      <c r="O23" s="29" t="s">
        <v>23</v>
      </c>
    </row>
    <row r="24" s="10" customFormat="1" ht="26" customHeight="1" spans="1:15">
      <c r="A24" s="20">
        <v>21</v>
      </c>
      <c r="B24" s="21">
        <v>24090125</v>
      </c>
      <c r="C24" s="21" t="s">
        <v>46</v>
      </c>
      <c r="D24" s="21" t="s">
        <v>27</v>
      </c>
      <c r="E24" s="21">
        <v>240102</v>
      </c>
      <c r="F24" s="22" t="s">
        <v>28</v>
      </c>
      <c r="G24" s="22" t="s">
        <v>29</v>
      </c>
      <c r="H24" s="23"/>
      <c r="I24" s="23"/>
      <c r="J24" s="27">
        <f t="shared" si="0"/>
        <v>0</v>
      </c>
      <c r="K24" s="27">
        <v>76.92</v>
      </c>
      <c r="L24" s="27"/>
      <c r="M24" s="27">
        <f t="shared" si="1"/>
        <v>76.92</v>
      </c>
      <c r="N24" s="28">
        <v>18</v>
      </c>
      <c r="O24" s="29" t="s">
        <v>23</v>
      </c>
    </row>
    <row r="25" s="10" customFormat="1" ht="26" customHeight="1" spans="1:15">
      <c r="A25" s="20">
        <v>22</v>
      </c>
      <c r="B25" s="21">
        <v>24090137</v>
      </c>
      <c r="C25" s="21" t="s">
        <v>47</v>
      </c>
      <c r="D25" s="21" t="s">
        <v>27</v>
      </c>
      <c r="E25" s="21">
        <v>240102</v>
      </c>
      <c r="F25" s="22" t="s">
        <v>28</v>
      </c>
      <c r="G25" s="22" t="s">
        <v>29</v>
      </c>
      <c r="H25" s="23"/>
      <c r="I25" s="23"/>
      <c r="J25" s="27">
        <f t="shared" si="0"/>
        <v>0</v>
      </c>
      <c r="K25" s="27">
        <v>76.9</v>
      </c>
      <c r="L25" s="27"/>
      <c r="M25" s="27">
        <f t="shared" si="1"/>
        <v>76.9</v>
      </c>
      <c r="N25" s="28">
        <v>19</v>
      </c>
      <c r="O25" s="29" t="s">
        <v>23</v>
      </c>
    </row>
    <row r="26" s="10" customFormat="1" ht="26" customHeight="1" spans="1:15">
      <c r="A26" s="20">
        <v>23</v>
      </c>
      <c r="B26" s="21">
        <v>24090136</v>
      </c>
      <c r="C26" s="21" t="s">
        <v>48</v>
      </c>
      <c r="D26" s="21" t="s">
        <v>27</v>
      </c>
      <c r="E26" s="21">
        <v>240102</v>
      </c>
      <c r="F26" s="22" t="s">
        <v>28</v>
      </c>
      <c r="G26" s="22" t="s">
        <v>29</v>
      </c>
      <c r="H26" s="23"/>
      <c r="I26" s="23"/>
      <c r="J26" s="27">
        <f t="shared" si="0"/>
        <v>0</v>
      </c>
      <c r="K26" s="27">
        <v>76.84</v>
      </c>
      <c r="L26" s="27"/>
      <c r="M26" s="27">
        <f t="shared" si="1"/>
        <v>76.84</v>
      </c>
      <c r="N26" s="28">
        <v>20</v>
      </c>
      <c r="O26" s="29" t="s">
        <v>23</v>
      </c>
    </row>
    <row r="27" s="10" customFormat="1" ht="26" customHeight="1" spans="1:15">
      <c r="A27" s="20">
        <v>24</v>
      </c>
      <c r="B27" s="21">
        <v>24090110</v>
      </c>
      <c r="C27" s="21" t="s">
        <v>49</v>
      </c>
      <c r="D27" s="21" t="s">
        <v>27</v>
      </c>
      <c r="E27" s="21">
        <v>240102</v>
      </c>
      <c r="F27" s="22" t="s">
        <v>28</v>
      </c>
      <c r="G27" s="22" t="s">
        <v>29</v>
      </c>
      <c r="H27" s="23"/>
      <c r="I27" s="23"/>
      <c r="J27" s="27">
        <f t="shared" si="0"/>
        <v>0</v>
      </c>
      <c r="K27" s="27">
        <v>76.82</v>
      </c>
      <c r="L27" s="27"/>
      <c r="M27" s="27">
        <f t="shared" si="1"/>
        <v>76.82</v>
      </c>
      <c r="N27" s="28">
        <v>21</v>
      </c>
      <c r="O27" s="29" t="s">
        <v>23</v>
      </c>
    </row>
    <row r="28" s="10" customFormat="1" ht="26" customHeight="1" spans="1:15">
      <c r="A28" s="20">
        <v>25</v>
      </c>
      <c r="B28" s="21">
        <v>24090143</v>
      </c>
      <c r="C28" s="21" t="s">
        <v>50</v>
      </c>
      <c r="D28" s="21" t="s">
        <v>27</v>
      </c>
      <c r="E28" s="21">
        <v>240102</v>
      </c>
      <c r="F28" s="22" t="s">
        <v>28</v>
      </c>
      <c r="G28" s="22" t="s">
        <v>29</v>
      </c>
      <c r="H28" s="23"/>
      <c r="I28" s="23"/>
      <c r="J28" s="27">
        <f t="shared" si="0"/>
        <v>0</v>
      </c>
      <c r="K28" s="27">
        <v>76.56</v>
      </c>
      <c r="L28" s="27"/>
      <c r="M28" s="27">
        <f t="shared" si="1"/>
        <v>76.56</v>
      </c>
      <c r="N28" s="28">
        <v>22</v>
      </c>
      <c r="O28" s="29" t="s">
        <v>23</v>
      </c>
    </row>
    <row r="29" s="10" customFormat="1" ht="26" customHeight="1" spans="1:15">
      <c r="A29" s="20">
        <v>26</v>
      </c>
      <c r="B29" s="21">
        <v>24090135</v>
      </c>
      <c r="C29" s="21" t="s">
        <v>51</v>
      </c>
      <c r="D29" s="21" t="s">
        <v>27</v>
      </c>
      <c r="E29" s="21">
        <v>240102</v>
      </c>
      <c r="F29" s="22" t="s">
        <v>28</v>
      </c>
      <c r="G29" s="22" t="s">
        <v>29</v>
      </c>
      <c r="H29" s="23"/>
      <c r="I29" s="23"/>
      <c r="J29" s="27">
        <f t="shared" si="0"/>
        <v>0</v>
      </c>
      <c r="K29" s="27">
        <v>76.54</v>
      </c>
      <c r="L29" s="27"/>
      <c r="M29" s="27">
        <f t="shared" si="1"/>
        <v>76.54</v>
      </c>
      <c r="N29" s="28">
        <v>23</v>
      </c>
      <c r="O29" s="29" t="s">
        <v>23</v>
      </c>
    </row>
    <row r="30" s="10" customFormat="1" ht="26" customHeight="1" spans="1:15">
      <c r="A30" s="20">
        <v>27</v>
      </c>
      <c r="B30" s="21">
        <v>24090134</v>
      </c>
      <c r="C30" s="21" t="s">
        <v>52</v>
      </c>
      <c r="D30" s="21" t="s">
        <v>27</v>
      </c>
      <c r="E30" s="21">
        <v>240102</v>
      </c>
      <c r="F30" s="22" t="s">
        <v>28</v>
      </c>
      <c r="G30" s="22" t="s">
        <v>29</v>
      </c>
      <c r="H30" s="23"/>
      <c r="I30" s="23"/>
      <c r="J30" s="27">
        <f t="shared" si="0"/>
        <v>0</v>
      </c>
      <c r="K30" s="27">
        <v>76.36</v>
      </c>
      <c r="L30" s="27"/>
      <c r="M30" s="27">
        <f t="shared" si="1"/>
        <v>76.36</v>
      </c>
      <c r="N30" s="28">
        <v>24</v>
      </c>
      <c r="O30" s="29" t="s">
        <v>23</v>
      </c>
    </row>
    <row r="31" s="10" customFormat="1" ht="26" customHeight="1" spans="1:15">
      <c r="A31" s="20">
        <v>28</v>
      </c>
      <c r="B31" s="21">
        <v>24090146</v>
      </c>
      <c r="C31" s="21" t="s">
        <v>53</v>
      </c>
      <c r="D31" s="21" t="s">
        <v>27</v>
      </c>
      <c r="E31" s="21">
        <v>240102</v>
      </c>
      <c r="F31" s="22" t="s">
        <v>28</v>
      </c>
      <c r="G31" s="22" t="s">
        <v>29</v>
      </c>
      <c r="H31" s="23"/>
      <c r="I31" s="23"/>
      <c r="J31" s="27">
        <f t="shared" si="0"/>
        <v>0</v>
      </c>
      <c r="K31" s="27">
        <v>76.06</v>
      </c>
      <c r="L31" s="27"/>
      <c r="M31" s="27">
        <f t="shared" si="1"/>
        <v>76.06</v>
      </c>
      <c r="N31" s="28">
        <v>25</v>
      </c>
      <c r="O31" s="29" t="s">
        <v>23</v>
      </c>
    </row>
    <row r="32" s="10" customFormat="1" ht="26" customHeight="1" spans="1:15">
      <c r="A32" s="20">
        <v>29</v>
      </c>
      <c r="B32" s="21">
        <v>24090145</v>
      </c>
      <c r="C32" s="21" t="s">
        <v>54</v>
      </c>
      <c r="D32" s="21" t="s">
        <v>27</v>
      </c>
      <c r="E32" s="21">
        <v>240102</v>
      </c>
      <c r="F32" s="22" t="s">
        <v>28</v>
      </c>
      <c r="G32" s="22" t="s">
        <v>29</v>
      </c>
      <c r="H32" s="23"/>
      <c r="I32" s="23"/>
      <c r="J32" s="27">
        <f t="shared" si="0"/>
        <v>0</v>
      </c>
      <c r="K32" s="27">
        <v>75.64</v>
      </c>
      <c r="L32" s="27"/>
      <c r="M32" s="27">
        <f t="shared" si="1"/>
        <v>75.64</v>
      </c>
      <c r="N32" s="28">
        <v>26</v>
      </c>
      <c r="O32" s="29" t="s">
        <v>23</v>
      </c>
    </row>
    <row r="33" s="10" customFormat="1" ht="26" customHeight="1" spans="1:15">
      <c r="A33" s="20">
        <v>30</v>
      </c>
      <c r="B33" s="21">
        <v>24090120</v>
      </c>
      <c r="C33" s="21" t="s">
        <v>55</v>
      </c>
      <c r="D33" s="21" t="s">
        <v>27</v>
      </c>
      <c r="E33" s="21">
        <v>240102</v>
      </c>
      <c r="F33" s="22" t="s">
        <v>28</v>
      </c>
      <c r="G33" s="22" t="s">
        <v>29</v>
      </c>
      <c r="H33" s="23"/>
      <c r="I33" s="23"/>
      <c r="J33" s="27">
        <f t="shared" si="0"/>
        <v>0</v>
      </c>
      <c r="K33" s="27">
        <v>75.4</v>
      </c>
      <c r="L33" s="27"/>
      <c r="M33" s="27">
        <f t="shared" si="1"/>
        <v>75.4</v>
      </c>
      <c r="N33" s="28">
        <v>27</v>
      </c>
      <c r="O33" s="29" t="s">
        <v>23</v>
      </c>
    </row>
    <row r="34" s="10" customFormat="1" ht="26" customHeight="1" spans="1:15">
      <c r="A34" s="20">
        <v>31</v>
      </c>
      <c r="B34" s="21">
        <v>24090118</v>
      </c>
      <c r="C34" s="21" t="s">
        <v>56</v>
      </c>
      <c r="D34" s="21" t="s">
        <v>27</v>
      </c>
      <c r="E34" s="21">
        <v>240102</v>
      </c>
      <c r="F34" s="22" t="s">
        <v>28</v>
      </c>
      <c r="G34" s="22" t="s">
        <v>29</v>
      </c>
      <c r="H34" s="23"/>
      <c r="I34" s="23"/>
      <c r="J34" s="27">
        <f t="shared" si="0"/>
        <v>0</v>
      </c>
      <c r="K34" s="27">
        <v>74.8</v>
      </c>
      <c r="L34" s="27"/>
      <c r="M34" s="27">
        <f t="shared" si="1"/>
        <v>74.8</v>
      </c>
      <c r="N34" s="28">
        <v>28</v>
      </c>
      <c r="O34" s="29" t="s">
        <v>23</v>
      </c>
    </row>
    <row r="35" s="10" customFormat="1" ht="26" customHeight="1" spans="1:15">
      <c r="A35" s="20">
        <v>32</v>
      </c>
      <c r="B35" s="21">
        <v>24090106</v>
      </c>
      <c r="C35" s="21" t="s">
        <v>57</v>
      </c>
      <c r="D35" s="21" t="s">
        <v>27</v>
      </c>
      <c r="E35" s="21">
        <v>240102</v>
      </c>
      <c r="F35" s="22" t="s">
        <v>28</v>
      </c>
      <c r="G35" s="22" t="s">
        <v>29</v>
      </c>
      <c r="H35" s="23"/>
      <c r="I35" s="23"/>
      <c r="J35" s="27">
        <f t="shared" si="0"/>
        <v>0</v>
      </c>
      <c r="K35" s="27">
        <v>74.66</v>
      </c>
      <c r="L35" s="27"/>
      <c r="M35" s="27">
        <f t="shared" si="1"/>
        <v>74.66</v>
      </c>
      <c r="N35" s="28">
        <v>29</v>
      </c>
      <c r="O35" s="29" t="s">
        <v>23</v>
      </c>
    </row>
    <row r="36" s="10" customFormat="1" ht="26" customHeight="1" spans="1:15">
      <c r="A36" s="20">
        <v>33</v>
      </c>
      <c r="B36" s="21">
        <v>24090101</v>
      </c>
      <c r="C36" s="21" t="s">
        <v>58</v>
      </c>
      <c r="D36" s="21" t="s">
        <v>27</v>
      </c>
      <c r="E36" s="21">
        <v>240102</v>
      </c>
      <c r="F36" s="22" t="s">
        <v>28</v>
      </c>
      <c r="G36" s="22" t="s">
        <v>29</v>
      </c>
      <c r="H36" s="23"/>
      <c r="I36" s="23"/>
      <c r="J36" s="27">
        <f t="shared" si="0"/>
        <v>0</v>
      </c>
      <c r="K36" s="27">
        <v>74.4</v>
      </c>
      <c r="L36" s="27"/>
      <c r="M36" s="27">
        <f t="shared" si="1"/>
        <v>74.4</v>
      </c>
      <c r="N36" s="28">
        <v>30</v>
      </c>
      <c r="O36" s="29" t="s">
        <v>23</v>
      </c>
    </row>
    <row r="37" s="10" customFormat="1" ht="26" customHeight="1" spans="1:15">
      <c r="A37" s="20">
        <v>34</v>
      </c>
      <c r="B37" s="21">
        <v>24090150</v>
      </c>
      <c r="C37" s="21" t="s">
        <v>59</v>
      </c>
      <c r="D37" s="21" t="s">
        <v>27</v>
      </c>
      <c r="E37" s="21">
        <v>240102</v>
      </c>
      <c r="F37" s="22" t="s">
        <v>28</v>
      </c>
      <c r="G37" s="22" t="s">
        <v>29</v>
      </c>
      <c r="H37" s="23"/>
      <c r="I37" s="23"/>
      <c r="J37" s="27">
        <f t="shared" si="0"/>
        <v>0</v>
      </c>
      <c r="K37" s="27">
        <v>73.94</v>
      </c>
      <c r="L37" s="27"/>
      <c r="M37" s="27">
        <f t="shared" si="1"/>
        <v>73.94</v>
      </c>
      <c r="N37" s="28">
        <v>31</v>
      </c>
      <c r="O37" s="29" t="s">
        <v>23</v>
      </c>
    </row>
    <row r="38" s="10" customFormat="1" ht="26" customHeight="1" spans="1:15">
      <c r="A38" s="20">
        <v>35</v>
      </c>
      <c r="B38" s="21">
        <v>24090103</v>
      </c>
      <c r="C38" s="21" t="s">
        <v>60</v>
      </c>
      <c r="D38" s="21" t="s">
        <v>27</v>
      </c>
      <c r="E38" s="21">
        <v>240102</v>
      </c>
      <c r="F38" s="22" t="s">
        <v>28</v>
      </c>
      <c r="G38" s="22" t="s">
        <v>29</v>
      </c>
      <c r="H38" s="23"/>
      <c r="I38" s="23"/>
      <c r="J38" s="27">
        <f t="shared" si="0"/>
        <v>0</v>
      </c>
      <c r="K38" s="27">
        <v>73.78</v>
      </c>
      <c r="L38" s="27"/>
      <c r="M38" s="27">
        <f t="shared" si="1"/>
        <v>73.78</v>
      </c>
      <c r="N38" s="28">
        <v>32</v>
      </c>
      <c r="O38" s="29" t="s">
        <v>23</v>
      </c>
    </row>
    <row r="39" s="10" customFormat="1" ht="26" customHeight="1" spans="1:15">
      <c r="A39" s="20">
        <v>36</v>
      </c>
      <c r="B39" s="21">
        <v>24090124</v>
      </c>
      <c r="C39" s="21" t="s">
        <v>61</v>
      </c>
      <c r="D39" s="21" t="s">
        <v>27</v>
      </c>
      <c r="E39" s="21">
        <v>240102</v>
      </c>
      <c r="F39" s="22" t="s">
        <v>28</v>
      </c>
      <c r="G39" s="22" t="s">
        <v>29</v>
      </c>
      <c r="H39" s="23"/>
      <c r="I39" s="23"/>
      <c r="J39" s="27">
        <f t="shared" si="0"/>
        <v>0</v>
      </c>
      <c r="K39" s="27">
        <v>73.62</v>
      </c>
      <c r="L39" s="27"/>
      <c r="M39" s="27">
        <f t="shared" si="1"/>
        <v>73.62</v>
      </c>
      <c r="N39" s="28">
        <v>33</v>
      </c>
      <c r="O39" s="29" t="s">
        <v>23</v>
      </c>
    </row>
    <row r="40" s="10" customFormat="1" ht="26" customHeight="1" spans="1:15">
      <c r="A40" s="20">
        <v>37</v>
      </c>
      <c r="B40" s="21">
        <v>24090139</v>
      </c>
      <c r="C40" s="21" t="s">
        <v>62</v>
      </c>
      <c r="D40" s="21" t="s">
        <v>27</v>
      </c>
      <c r="E40" s="21">
        <v>240102</v>
      </c>
      <c r="F40" s="22" t="s">
        <v>28</v>
      </c>
      <c r="G40" s="22" t="s">
        <v>29</v>
      </c>
      <c r="H40" s="23"/>
      <c r="I40" s="23"/>
      <c r="J40" s="27">
        <f t="shared" si="0"/>
        <v>0</v>
      </c>
      <c r="K40" s="27">
        <v>73.54</v>
      </c>
      <c r="L40" s="27"/>
      <c r="M40" s="27">
        <f t="shared" ref="M40:M57" si="2">K40</f>
        <v>73.54</v>
      </c>
      <c r="N40" s="28">
        <v>34</v>
      </c>
      <c r="O40" s="29" t="s">
        <v>23</v>
      </c>
    </row>
    <row r="41" s="10" customFormat="1" ht="26" customHeight="1" spans="1:15">
      <c r="A41" s="20">
        <v>38</v>
      </c>
      <c r="B41" s="21">
        <v>24090108</v>
      </c>
      <c r="C41" s="21" t="s">
        <v>63</v>
      </c>
      <c r="D41" s="21" t="s">
        <v>27</v>
      </c>
      <c r="E41" s="21">
        <v>240102</v>
      </c>
      <c r="F41" s="22" t="s">
        <v>28</v>
      </c>
      <c r="G41" s="22" t="s">
        <v>29</v>
      </c>
      <c r="H41" s="23"/>
      <c r="I41" s="23"/>
      <c r="J41" s="27">
        <f t="shared" si="0"/>
        <v>0</v>
      </c>
      <c r="K41" s="27">
        <v>73.48</v>
      </c>
      <c r="L41" s="27"/>
      <c r="M41" s="27">
        <f t="shared" si="2"/>
        <v>73.48</v>
      </c>
      <c r="N41" s="28">
        <v>35</v>
      </c>
      <c r="O41" s="29" t="s">
        <v>23</v>
      </c>
    </row>
    <row r="42" s="10" customFormat="1" ht="26" customHeight="1" spans="1:15">
      <c r="A42" s="20">
        <v>39</v>
      </c>
      <c r="B42" s="21">
        <v>24090102</v>
      </c>
      <c r="C42" s="21" t="s">
        <v>64</v>
      </c>
      <c r="D42" s="21" t="s">
        <v>27</v>
      </c>
      <c r="E42" s="21">
        <v>240102</v>
      </c>
      <c r="F42" s="22" t="s">
        <v>28</v>
      </c>
      <c r="G42" s="22" t="s">
        <v>29</v>
      </c>
      <c r="H42" s="23"/>
      <c r="I42" s="23"/>
      <c r="J42" s="27">
        <f t="shared" si="0"/>
        <v>0</v>
      </c>
      <c r="K42" s="27">
        <v>73.42</v>
      </c>
      <c r="L42" s="27"/>
      <c r="M42" s="27">
        <f t="shared" si="2"/>
        <v>73.42</v>
      </c>
      <c r="N42" s="28">
        <v>36</v>
      </c>
      <c r="O42" s="29" t="s">
        <v>23</v>
      </c>
    </row>
    <row r="43" s="10" customFormat="1" ht="26" customHeight="1" spans="1:15">
      <c r="A43" s="20">
        <v>40</v>
      </c>
      <c r="B43" s="21">
        <v>24090127</v>
      </c>
      <c r="C43" s="21" t="s">
        <v>65</v>
      </c>
      <c r="D43" s="21" t="s">
        <v>27</v>
      </c>
      <c r="E43" s="21">
        <v>240102</v>
      </c>
      <c r="F43" s="22" t="s">
        <v>28</v>
      </c>
      <c r="G43" s="22" t="s">
        <v>29</v>
      </c>
      <c r="H43" s="23"/>
      <c r="I43" s="23"/>
      <c r="J43" s="27">
        <f t="shared" si="0"/>
        <v>0</v>
      </c>
      <c r="K43" s="27">
        <v>73.36</v>
      </c>
      <c r="L43" s="27"/>
      <c r="M43" s="27">
        <f t="shared" si="2"/>
        <v>73.36</v>
      </c>
      <c r="N43" s="28">
        <v>37</v>
      </c>
      <c r="O43" s="29" t="s">
        <v>23</v>
      </c>
    </row>
    <row r="44" s="10" customFormat="1" ht="26" customHeight="1" spans="1:15">
      <c r="A44" s="20">
        <v>41</v>
      </c>
      <c r="B44" s="21">
        <v>24090133</v>
      </c>
      <c r="C44" s="21" t="s">
        <v>66</v>
      </c>
      <c r="D44" s="21" t="s">
        <v>27</v>
      </c>
      <c r="E44" s="21">
        <v>240102</v>
      </c>
      <c r="F44" s="22" t="s">
        <v>28</v>
      </c>
      <c r="G44" s="22" t="s">
        <v>29</v>
      </c>
      <c r="H44" s="23"/>
      <c r="I44" s="23"/>
      <c r="J44" s="27">
        <f t="shared" si="0"/>
        <v>0</v>
      </c>
      <c r="K44" s="27">
        <v>73.24</v>
      </c>
      <c r="L44" s="27"/>
      <c r="M44" s="27">
        <f t="shared" si="2"/>
        <v>73.24</v>
      </c>
      <c r="N44" s="28">
        <v>38</v>
      </c>
      <c r="O44" s="29" t="s">
        <v>23</v>
      </c>
    </row>
    <row r="45" s="10" customFormat="1" ht="26" customHeight="1" spans="1:15">
      <c r="A45" s="20">
        <v>42</v>
      </c>
      <c r="B45" s="21">
        <v>24090129</v>
      </c>
      <c r="C45" s="21" t="s">
        <v>67</v>
      </c>
      <c r="D45" s="21" t="s">
        <v>27</v>
      </c>
      <c r="E45" s="21">
        <v>240102</v>
      </c>
      <c r="F45" s="22" t="s">
        <v>28</v>
      </c>
      <c r="G45" s="22" t="s">
        <v>29</v>
      </c>
      <c r="H45" s="23"/>
      <c r="I45" s="23"/>
      <c r="J45" s="27">
        <f t="shared" si="0"/>
        <v>0</v>
      </c>
      <c r="K45" s="27">
        <v>73.14</v>
      </c>
      <c r="L45" s="27"/>
      <c r="M45" s="27">
        <f t="shared" si="2"/>
        <v>73.14</v>
      </c>
      <c r="N45" s="28">
        <v>39</v>
      </c>
      <c r="O45" s="29" t="s">
        <v>23</v>
      </c>
    </row>
    <row r="46" s="10" customFormat="1" ht="26" customHeight="1" spans="1:15">
      <c r="A46" s="20">
        <v>43</v>
      </c>
      <c r="B46" s="21">
        <v>24090140</v>
      </c>
      <c r="C46" s="21" t="s">
        <v>68</v>
      </c>
      <c r="D46" s="21" t="s">
        <v>27</v>
      </c>
      <c r="E46" s="21">
        <v>240102</v>
      </c>
      <c r="F46" s="22" t="s">
        <v>28</v>
      </c>
      <c r="G46" s="22" t="s">
        <v>29</v>
      </c>
      <c r="H46" s="23"/>
      <c r="I46" s="23"/>
      <c r="J46" s="27">
        <f t="shared" si="0"/>
        <v>0</v>
      </c>
      <c r="K46" s="27">
        <v>72.86</v>
      </c>
      <c r="L46" s="27"/>
      <c r="M46" s="27">
        <f t="shared" si="2"/>
        <v>72.86</v>
      </c>
      <c r="N46" s="28">
        <v>40</v>
      </c>
      <c r="O46" s="29" t="s">
        <v>23</v>
      </c>
    </row>
    <row r="47" s="10" customFormat="1" ht="26" customHeight="1" spans="1:15">
      <c r="A47" s="20">
        <v>44</v>
      </c>
      <c r="B47" s="21">
        <v>24090115</v>
      </c>
      <c r="C47" s="21" t="s">
        <v>69</v>
      </c>
      <c r="D47" s="21" t="s">
        <v>27</v>
      </c>
      <c r="E47" s="21">
        <v>240102</v>
      </c>
      <c r="F47" s="22" t="s">
        <v>28</v>
      </c>
      <c r="G47" s="22" t="s">
        <v>29</v>
      </c>
      <c r="H47" s="23"/>
      <c r="I47" s="23"/>
      <c r="J47" s="27">
        <f t="shared" si="0"/>
        <v>0</v>
      </c>
      <c r="K47" s="27">
        <v>72.74</v>
      </c>
      <c r="L47" s="27"/>
      <c r="M47" s="27">
        <f t="shared" si="2"/>
        <v>72.74</v>
      </c>
      <c r="N47" s="28">
        <v>41</v>
      </c>
      <c r="O47" s="29" t="s">
        <v>23</v>
      </c>
    </row>
    <row r="48" s="10" customFormat="1" ht="26" customHeight="1" spans="1:15">
      <c r="A48" s="20">
        <v>45</v>
      </c>
      <c r="B48" s="21">
        <v>24090151</v>
      </c>
      <c r="C48" s="21" t="s">
        <v>70</v>
      </c>
      <c r="D48" s="21" t="s">
        <v>27</v>
      </c>
      <c r="E48" s="21">
        <v>240102</v>
      </c>
      <c r="F48" s="22" t="s">
        <v>28</v>
      </c>
      <c r="G48" s="22" t="s">
        <v>29</v>
      </c>
      <c r="H48" s="23"/>
      <c r="I48" s="23"/>
      <c r="J48" s="27">
        <f t="shared" si="0"/>
        <v>0</v>
      </c>
      <c r="K48" s="27">
        <v>72.54</v>
      </c>
      <c r="L48" s="27"/>
      <c r="M48" s="27">
        <f t="shared" si="2"/>
        <v>72.54</v>
      </c>
      <c r="N48" s="28">
        <v>42</v>
      </c>
      <c r="O48" s="29" t="s">
        <v>23</v>
      </c>
    </row>
    <row r="49" s="10" customFormat="1" ht="26" customHeight="1" spans="1:15">
      <c r="A49" s="20">
        <v>46</v>
      </c>
      <c r="B49" s="21">
        <v>24090123</v>
      </c>
      <c r="C49" s="21" t="s">
        <v>71</v>
      </c>
      <c r="D49" s="21" t="s">
        <v>27</v>
      </c>
      <c r="E49" s="21">
        <v>240102</v>
      </c>
      <c r="F49" s="22" t="s">
        <v>28</v>
      </c>
      <c r="G49" s="22" t="s">
        <v>29</v>
      </c>
      <c r="H49" s="23"/>
      <c r="I49" s="23"/>
      <c r="J49" s="27">
        <f t="shared" si="0"/>
        <v>0</v>
      </c>
      <c r="K49" s="27">
        <v>72.42</v>
      </c>
      <c r="L49" s="27"/>
      <c r="M49" s="27">
        <f t="shared" si="2"/>
        <v>72.42</v>
      </c>
      <c r="N49" s="28">
        <v>43</v>
      </c>
      <c r="O49" s="29" t="s">
        <v>23</v>
      </c>
    </row>
    <row r="50" s="10" customFormat="1" ht="26" customHeight="1" spans="1:15">
      <c r="A50" s="20">
        <v>47</v>
      </c>
      <c r="B50" s="21">
        <v>24090112</v>
      </c>
      <c r="C50" s="21" t="s">
        <v>72</v>
      </c>
      <c r="D50" s="21" t="s">
        <v>27</v>
      </c>
      <c r="E50" s="21">
        <v>240102</v>
      </c>
      <c r="F50" s="22" t="s">
        <v>28</v>
      </c>
      <c r="G50" s="22" t="s">
        <v>29</v>
      </c>
      <c r="H50" s="23"/>
      <c r="I50" s="23"/>
      <c r="J50" s="27">
        <f t="shared" si="0"/>
        <v>0</v>
      </c>
      <c r="K50" s="27">
        <v>71.48</v>
      </c>
      <c r="L50" s="27"/>
      <c r="M50" s="27">
        <f t="shared" si="2"/>
        <v>71.48</v>
      </c>
      <c r="N50" s="28">
        <v>44</v>
      </c>
      <c r="O50" s="29" t="s">
        <v>23</v>
      </c>
    </row>
    <row r="51" s="10" customFormat="1" ht="26" customHeight="1" spans="1:15">
      <c r="A51" s="20">
        <v>48</v>
      </c>
      <c r="B51" s="21">
        <v>24090138</v>
      </c>
      <c r="C51" s="21" t="s">
        <v>73</v>
      </c>
      <c r="D51" s="21" t="s">
        <v>27</v>
      </c>
      <c r="E51" s="21">
        <v>240102</v>
      </c>
      <c r="F51" s="22" t="s">
        <v>28</v>
      </c>
      <c r="G51" s="22" t="s">
        <v>29</v>
      </c>
      <c r="H51" s="23"/>
      <c r="I51" s="23"/>
      <c r="J51" s="27">
        <f t="shared" si="0"/>
        <v>0</v>
      </c>
      <c r="K51" s="27">
        <v>70.84</v>
      </c>
      <c r="L51" s="27"/>
      <c r="M51" s="27">
        <f t="shared" si="2"/>
        <v>70.84</v>
      </c>
      <c r="N51" s="28">
        <v>45</v>
      </c>
      <c r="O51" s="29" t="s">
        <v>23</v>
      </c>
    </row>
    <row r="52" s="10" customFormat="1" ht="26" customHeight="1" spans="1:15">
      <c r="A52" s="20">
        <v>49</v>
      </c>
      <c r="B52" s="21">
        <v>24090111</v>
      </c>
      <c r="C52" s="21" t="s">
        <v>74</v>
      </c>
      <c r="D52" s="21" t="s">
        <v>27</v>
      </c>
      <c r="E52" s="21">
        <v>240102</v>
      </c>
      <c r="F52" s="22" t="s">
        <v>28</v>
      </c>
      <c r="G52" s="22" t="s">
        <v>29</v>
      </c>
      <c r="H52" s="23"/>
      <c r="I52" s="23"/>
      <c r="J52" s="27">
        <f t="shared" si="0"/>
        <v>0</v>
      </c>
      <c r="K52" s="30">
        <v>0</v>
      </c>
      <c r="L52" s="27"/>
      <c r="M52" s="30">
        <f t="shared" si="2"/>
        <v>0</v>
      </c>
      <c r="N52" s="28">
        <v>46</v>
      </c>
      <c r="O52" s="29" t="s">
        <v>23</v>
      </c>
    </row>
    <row r="53" s="10" customFormat="1" ht="26" customHeight="1" spans="1:15">
      <c r="A53" s="20">
        <v>50</v>
      </c>
      <c r="B53" s="21">
        <v>24090126</v>
      </c>
      <c r="C53" s="21" t="s">
        <v>75</v>
      </c>
      <c r="D53" s="21" t="s">
        <v>27</v>
      </c>
      <c r="E53" s="21">
        <v>240102</v>
      </c>
      <c r="F53" s="22" t="s">
        <v>28</v>
      </c>
      <c r="G53" s="22" t="s">
        <v>29</v>
      </c>
      <c r="H53" s="23"/>
      <c r="I53" s="23"/>
      <c r="J53" s="27">
        <f t="shared" si="0"/>
        <v>0</v>
      </c>
      <c r="K53" s="30">
        <v>0</v>
      </c>
      <c r="L53" s="27"/>
      <c r="M53" s="30">
        <f t="shared" si="2"/>
        <v>0</v>
      </c>
      <c r="N53" s="28">
        <v>46</v>
      </c>
      <c r="O53" s="29" t="s">
        <v>23</v>
      </c>
    </row>
    <row r="54" s="10" customFormat="1" ht="26" customHeight="1" spans="1:15">
      <c r="A54" s="20">
        <v>51</v>
      </c>
      <c r="B54" s="21">
        <v>24090131</v>
      </c>
      <c r="C54" s="21" t="s">
        <v>76</v>
      </c>
      <c r="D54" s="21" t="s">
        <v>27</v>
      </c>
      <c r="E54" s="21">
        <v>240102</v>
      </c>
      <c r="F54" s="22" t="s">
        <v>28</v>
      </c>
      <c r="G54" s="22" t="s">
        <v>29</v>
      </c>
      <c r="H54" s="23"/>
      <c r="I54" s="23"/>
      <c r="J54" s="27">
        <f t="shared" si="0"/>
        <v>0</v>
      </c>
      <c r="K54" s="30">
        <v>0</v>
      </c>
      <c r="L54" s="27"/>
      <c r="M54" s="30">
        <f t="shared" si="2"/>
        <v>0</v>
      </c>
      <c r="N54" s="28">
        <v>46</v>
      </c>
      <c r="O54" s="29" t="s">
        <v>23</v>
      </c>
    </row>
    <row r="55" s="10" customFormat="1" ht="26" customHeight="1" spans="1:15">
      <c r="A55" s="20">
        <v>52</v>
      </c>
      <c r="B55" s="21">
        <v>24090132</v>
      </c>
      <c r="C55" s="21" t="s">
        <v>77</v>
      </c>
      <c r="D55" s="21" t="s">
        <v>27</v>
      </c>
      <c r="E55" s="21">
        <v>240102</v>
      </c>
      <c r="F55" s="22" t="s">
        <v>28</v>
      </c>
      <c r="G55" s="22" t="s">
        <v>29</v>
      </c>
      <c r="H55" s="23"/>
      <c r="I55" s="23"/>
      <c r="J55" s="27">
        <f t="shared" si="0"/>
        <v>0</v>
      </c>
      <c r="K55" s="30">
        <v>0</v>
      </c>
      <c r="L55" s="27"/>
      <c r="M55" s="30">
        <f t="shared" si="2"/>
        <v>0</v>
      </c>
      <c r="N55" s="28">
        <v>46</v>
      </c>
      <c r="O55" s="29" t="s">
        <v>23</v>
      </c>
    </row>
    <row r="56" s="10" customFormat="1" ht="26" customHeight="1" spans="1:15">
      <c r="A56" s="20">
        <v>53</v>
      </c>
      <c r="B56" s="21">
        <v>24090142</v>
      </c>
      <c r="C56" s="21" t="s">
        <v>78</v>
      </c>
      <c r="D56" s="21" t="s">
        <v>27</v>
      </c>
      <c r="E56" s="21">
        <v>240102</v>
      </c>
      <c r="F56" s="22" t="s">
        <v>28</v>
      </c>
      <c r="G56" s="22" t="s">
        <v>29</v>
      </c>
      <c r="H56" s="23"/>
      <c r="I56" s="23"/>
      <c r="J56" s="27">
        <f t="shared" si="0"/>
        <v>0</v>
      </c>
      <c r="K56" s="30">
        <v>0</v>
      </c>
      <c r="L56" s="27"/>
      <c r="M56" s="30">
        <f t="shared" si="2"/>
        <v>0</v>
      </c>
      <c r="N56" s="28">
        <v>46</v>
      </c>
      <c r="O56" s="29" t="s">
        <v>23</v>
      </c>
    </row>
    <row r="57" s="10" customFormat="1" ht="26" customHeight="1" spans="1:15">
      <c r="A57" s="20">
        <v>54</v>
      </c>
      <c r="B57" s="21">
        <v>24090144</v>
      </c>
      <c r="C57" s="21" t="s">
        <v>79</v>
      </c>
      <c r="D57" s="21" t="s">
        <v>27</v>
      </c>
      <c r="E57" s="21">
        <v>240102</v>
      </c>
      <c r="F57" s="22" t="s">
        <v>28</v>
      </c>
      <c r="G57" s="22" t="s">
        <v>29</v>
      </c>
      <c r="H57" s="23"/>
      <c r="I57" s="23"/>
      <c r="J57" s="27">
        <f t="shared" si="0"/>
        <v>0</v>
      </c>
      <c r="K57" s="30">
        <v>0</v>
      </c>
      <c r="L57" s="27"/>
      <c r="M57" s="30">
        <f t="shared" si="2"/>
        <v>0</v>
      </c>
      <c r="N57" s="28">
        <v>46</v>
      </c>
      <c r="O57" s="29" t="s">
        <v>23</v>
      </c>
    </row>
    <row r="58" s="10" customFormat="1" ht="26" customHeight="1" spans="1:15">
      <c r="A58" s="20">
        <v>55</v>
      </c>
      <c r="B58" s="21">
        <v>24070308</v>
      </c>
      <c r="C58" s="21" t="s">
        <v>80</v>
      </c>
      <c r="D58" s="21" t="s">
        <v>81</v>
      </c>
      <c r="E58" s="21">
        <v>240103</v>
      </c>
      <c r="F58" s="21" t="s">
        <v>82</v>
      </c>
      <c r="G58" s="21">
        <v>74.65</v>
      </c>
      <c r="H58" s="21">
        <v>0</v>
      </c>
      <c r="I58" s="21">
        <v>74.65</v>
      </c>
      <c r="J58" s="27">
        <f t="shared" si="0"/>
        <v>37.325</v>
      </c>
      <c r="K58" s="21" t="s">
        <v>83</v>
      </c>
      <c r="L58" s="27">
        <f>K58*0.5</f>
        <v>37.93</v>
      </c>
      <c r="M58" s="27">
        <v>75.255</v>
      </c>
      <c r="N58" s="28">
        <v>1</v>
      </c>
      <c r="O58" s="29" t="s">
        <v>20</v>
      </c>
    </row>
    <row r="59" s="10" customFormat="1" ht="26" customHeight="1" spans="1:15">
      <c r="A59" s="20">
        <v>56</v>
      </c>
      <c r="B59" s="21">
        <v>24070301</v>
      </c>
      <c r="C59" s="21" t="s">
        <v>84</v>
      </c>
      <c r="D59" s="21" t="s">
        <v>81</v>
      </c>
      <c r="E59" s="21">
        <v>240103</v>
      </c>
      <c r="F59" s="21" t="s">
        <v>82</v>
      </c>
      <c r="G59" s="21">
        <v>62.3</v>
      </c>
      <c r="H59" s="21">
        <v>0</v>
      </c>
      <c r="I59" s="21">
        <v>62.3</v>
      </c>
      <c r="J59" s="27">
        <f t="shared" si="0"/>
        <v>31.15</v>
      </c>
      <c r="K59" s="21" t="s">
        <v>85</v>
      </c>
      <c r="L59" s="27">
        <f t="shared" ref="L59:L90" si="3">K59*0.5</f>
        <v>37.41</v>
      </c>
      <c r="M59" s="27">
        <v>68.56</v>
      </c>
      <c r="N59" s="28">
        <v>2</v>
      </c>
      <c r="O59" s="29" t="s">
        <v>23</v>
      </c>
    </row>
    <row r="60" s="10" customFormat="1" ht="26" customHeight="1" spans="1:15">
      <c r="A60" s="20">
        <v>57</v>
      </c>
      <c r="B60" s="21">
        <v>24070225</v>
      </c>
      <c r="C60" s="21" t="s">
        <v>86</v>
      </c>
      <c r="D60" s="21" t="s">
        <v>81</v>
      </c>
      <c r="E60" s="21">
        <v>240103</v>
      </c>
      <c r="F60" s="21" t="s">
        <v>82</v>
      </c>
      <c r="G60" s="21">
        <v>61.9</v>
      </c>
      <c r="H60" s="21">
        <v>0</v>
      </c>
      <c r="I60" s="21">
        <v>61.9</v>
      </c>
      <c r="J60" s="27">
        <f t="shared" si="0"/>
        <v>30.95</v>
      </c>
      <c r="K60" s="21" t="s">
        <v>87</v>
      </c>
      <c r="L60" s="27">
        <f t="shared" si="3"/>
        <v>37.14</v>
      </c>
      <c r="M60" s="27">
        <v>68.09</v>
      </c>
      <c r="N60" s="28">
        <v>3</v>
      </c>
      <c r="O60" s="29" t="s">
        <v>23</v>
      </c>
    </row>
    <row r="61" s="10" customFormat="1" ht="26" customHeight="1" spans="1:15">
      <c r="A61" s="20">
        <v>58</v>
      </c>
      <c r="B61" s="21">
        <v>24070922</v>
      </c>
      <c r="C61" s="21" t="s">
        <v>88</v>
      </c>
      <c r="D61" s="21" t="s">
        <v>89</v>
      </c>
      <c r="E61" s="21">
        <v>240104</v>
      </c>
      <c r="F61" s="21" t="s">
        <v>90</v>
      </c>
      <c r="G61" s="21">
        <v>75.95</v>
      </c>
      <c r="H61" s="21">
        <v>0</v>
      </c>
      <c r="I61" s="21">
        <v>75.95</v>
      </c>
      <c r="J61" s="27">
        <f t="shared" si="0"/>
        <v>37.975</v>
      </c>
      <c r="K61" s="21" t="s">
        <v>91</v>
      </c>
      <c r="L61" s="27">
        <f t="shared" si="3"/>
        <v>38.49</v>
      </c>
      <c r="M61" s="27">
        <v>76.465</v>
      </c>
      <c r="N61" s="28">
        <v>1</v>
      </c>
      <c r="O61" s="29" t="s">
        <v>20</v>
      </c>
    </row>
    <row r="62" s="10" customFormat="1" ht="26" customHeight="1" spans="1:15">
      <c r="A62" s="20">
        <v>59</v>
      </c>
      <c r="B62" s="21">
        <v>24071126</v>
      </c>
      <c r="C62" s="21" t="s">
        <v>92</v>
      </c>
      <c r="D62" s="21" t="s">
        <v>89</v>
      </c>
      <c r="E62" s="21">
        <v>240104</v>
      </c>
      <c r="F62" s="21" t="s">
        <v>90</v>
      </c>
      <c r="G62" s="21">
        <v>77</v>
      </c>
      <c r="H62" s="21">
        <v>0</v>
      </c>
      <c r="I62" s="21">
        <v>77</v>
      </c>
      <c r="J62" s="27">
        <f t="shared" si="0"/>
        <v>38.5</v>
      </c>
      <c r="K62" s="21" t="s">
        <v>93</v>
      </c>
      <c r="L62" s="27">
        <f t="shared" si="3"/>
        <v>37.61</v>
      </c>
      <c r="M62" s="27">
        <v>76.11</v>
      </c>
      <c r="N62" s="28">
        <v>2</v>
      </c>
      <c r="O62" s="29" t="s">
        <v>23</v>
      </c>
    </row>
    <row r="63" s="10" customFormat="1" ht="26" customHeight="1" spans="1:15">
      <c r="A63" s="20">
        <v>60</v>
      </c>
      <c r="B63" s="21">
        <v>24071208</v>
      </c>
      <c r="C63" s="21" t="s">
        <v>94</v>
      </c>
      <c r="D63" s="21" t="s">
        <v>89</v>
      </c>
      <c r="E63" s="21">
        <v>240104</v>
      </c>
      <c r="F63" s="21" t="s">
        <v>90</v>
      </c>
      <c r="G63" s="21">
        <v>74.45</v>
      </c>
      <c r="H63" s="21">
        <v>0</v>
      </c>
      <c r="I63" s="21">
        <v>74.45</v>
      </c>
      <c r="J63" s="27">
        <f t="shared" si="0"/>
        <v>37.225</v>
      </c>
      <c r="K63" s="21" t="s">
        <v>95</v>
      </c>
      <c r="L63" s="27">
        <f t="shared" si="3"/>
        <v>37.98</v>
      </c>
      <c r="M63" s="27">
        <v>75.205</v>
      </c>
      <c r="N63" s="28">
        <v>3</v>
      </c>
      <c r="O63" s="29" t="s">
        <v>23</v>
      </c>
    </row>
    <row r="64" s="10" customFormat="1" ht="26" customHeight="1" spans="1:15">
      <c r="A64" s="20">
        <v>61</v>
      </c>
      <c r="B64" s="21">
        <v>24071921</v>
      </c>
      <c r="C64" s="21" t="s">
        <v>96</v>
      </c>
      <c r="D64" s="21" t="s">
        <v>97</v>
      </c>
      <c r="E64" s="21">
        <v>240105</v>
      </c>
      <c r="F64" s="21" t="s">
        <v>98</v>
      </c>
      <c r="G64" s="21">
        <v>70.2</v>
      </c>
      <c r="H64" s="21">
        <v>0</v>
      </c>
      <c r="I64" s="21">
        <v>70.2</v>
      </c>
      <c r="J64" s="27">
        <f t="shared" si="0"/>
        <v>35.1</v>
      </c>
      <c r="K64" s="21" t="s">
        <v>99</v>
      </c>
      <c r="L64" s="27">
        <f t="shared" si="3"/>
        <v>37.17</v>
      </c>
      <c r="M64" s="27">
        <v>72.27</v>
      </c>
      <c r="N64" s="28">
        <v>1</v>
      </c>
      <c r="O64" s="29" t="s">
        <v>20</v>
      </c>
    </row>
    <row r="65" s="10" customFormat="1" ht="26" customHeight="1" spans="1:15">
      <c r="A65" s="20">
        <v>62</v>
      </c>
      <c r="B65" s="21">
        <v>24071903</v>
      </c>
      <c r="C65" s="21" t="s">
        <v>100</v>
      </c>
      <c r="D65" s="21" t="s">
        <v>97</v>
      </c>
      <c r="E65" s="21">
        <v>240105</v>
      </c>
      <c r="F65" s="21" t="s">
        <v>98</v>
      </c>
      <c r="G65" s="21">
        <v>69.35</v>
      </c>
      <c r="H65" s="21">
        <v>0</v>
      </c>
      <c r="I65" s="21">
        <v>69.35</v>
      </c>
      <c r="J65" s="27">
        <f t="shared" si="0"/>
        <v>34.675</v>
      </c>
      <c r="K65" s="21" t="s">
        <v>101</v>
      </c>
      <c r="L65" s="27">
        <f t="shared" si="3"/>
        <v>36.77</v>
      </c>
      <c r="M65" s="27">
        <v>71.445</v>
      </c>
      <c r="N65" s="28">
        <v>2</v>
      </c>
      <c r="O65" s="29" t="s">
        <v>23</v>
      </c>
    </row>
    <row r="66" s="10" customFormat="1" ht="26" customHeight="1" spans="1:15">
      <c r="A66" s="20">
        <v>63</v>
      </c>
      <c r="B66" s="21">
        <v>24071517</v>
      </c>
      <c r="C66" s="21" t="s">
        <v>102</v>
      </c>
      <c r="D66" s="21" t="s">
        <v>97</v>
      </c>
      <c r="E66" s="21">
        <v>240105</v>
      </c>
      <c r="F66" s="21" t="s">
        <v>98</v>
      </c>
      <c r="G66" s="21">
        <v>68.7</v>
      </c>
      <c r="H66" s="21">
        <v>0</v>
      </c>
      <c r="I66" s="21">
        <v>68.7</v>
      </c>
      <c r="J66" s="27">
        <f t="shared" si="0"/>
        <v>34.35</v>
      </c>
      <c r="K66" s="21" t="s">
        <v>103</v>
      </c>
      <c r="L66" s="27">
        <f t="shared" si="3"/>
        <v>35.89</v>
      </c>
      <c r="M66" s="27">
        <v>70.24</v>
      </c>
      <c r="N66" s="28">
        <v>3</v>
      </c>
      <c r="O66" s="29" t="s">
        <v>23</v>
      </c>
    </row>
    <row r="67" s="10" customFormat="1" ht="26" customHeight="1" spans="1:15">
      <c r="A67" s="20">
        <v>64</v>
      </c>
      <c r="B67" s="21">
        <v>24043518</v>
      </c>
      <c r="C67" s="21" t="s">
        <v>104</v>
      </c>
      <c r="D67" s="21" t="s">
        <v>97</v>
      </c>
      <c r="E67" s="21">
        <v>240106</v>
      </c>
      <c r="F67" s="21" t="s">
        <v>105</v>
      </c>
      <c r="G67" s="21">
        <v>71.7</v>
      </c>
      <c r="H67" s="21">
        <v>0</v>
      </c>
      <c r="I67" s="21">
        <v>71.7</v>
      </c>
      <c r="J67" s="27">
        <f t="shared" si="0"/>
        <v>35.85</v>
      </c>
      <c r="K67" s="21" t="s">
        <v>106</v>
      </c>
      <c r="L67" s="27">
        <f t="shared" si="3"/>
        <v>37.82</v>
      </c>
      <c r="M67" s="27">
        <v>73.67</v>
      </c>
      <c r="N67" s="28">
        <v>1</v>
      </c>
      <c r="O67" s="29" t="s">
        <v>20</v>
      </c>
    </row>
    <row r="68" s="10" customFormat="1" ht="26" customHeight="1" spans="1:15">
      <c r="A68" s="20">
        <v>65</v>
      </c>
      <c r="B68" s="21">
        <v>24032010</v>
      </c>
      <c r="C68" s="21" t="s">
        <v>107</v>
      </c>
      <c r="D68" s="21" t="s">
        <v>97</v>
      </c>
      <c r="E68" s="21">
        <v>240106</v>
      </c>
      <c r="F68" s="21" t="s">
        <v>105</v>
      </c>
      <c r="G68" s="21">
        <v>70.4</v>
      </c>
      <c r="H68" s="21">
        <v>0</v>
      </c>
      <c r="I68" s="21">
        <v>70.4</v>
      </c>
      <c r="J68" s="27">
        <f t="shared" si="0"/>
        <v>35.2</v>
      </c>
      <c r="K68" s="21" t="s">
        <v>108</v>
      </c>
      <c r="L68" s="27">
        <f t="shared" si="3"/>
        <v>37.97</v>
      </c>
      <c r="M68" s="27">
        <v>73.17</v>
      </c>
      <c r="N68" s="28">
        <v>2</v>
      </c>
      <c r="O68" s="29" t="s">
        <v>23</v>
      </c>
    </row>
    <row r="69" s="10" customFormat="1" ht="26" customHeight="1" spans="1:15">
      <c r="A69" s="20">
        <v>66</v>
      </c>
      <c r="B69" s="21">
        <v>24031604</v>
      </c>
      <c r="C69" s="21" t="s">
        <v>109</v>
      </c>
      <c r="D69" s="21" t="s">
        <v>97</v>
      </c>
      <c r="E69" s="21">
        <v>240106</v>
      </c>
      <c r="F69" s="21" t="s">
        <v>105</v>
      </c>
      <c r="G69" s="21">
        <v>71.7</v>
      </c>
      <c r="H69" s="21">
        <v>0</v>
      </c>
      <c r="I69" s="21">
        <v>71.7</v>
      </c>
      <c r="J69" s="27">
        <f t="shared" ref="J69:J132" si="4">I69*0.5</f>
        <v>35.85</v>
      </c>
      <c r="K69" s="21">
        <v>0</v>
      </c>
      <c r="L69" s="27">
        <f t="shared" si="3"/>
        <v>0</v>
      </c>
      <c r="M69" s="27">
        <v>35.85</v>
      </c>
      <c r="N69" s="28">
        <v>3</v>
      </c>
      <c r="O69" s="29" t="s">
        <v>23</v>
      </c>
    </row>
    <row r="70" s="10" customFormat="1" ht="26" customHeight="1" spans="1:15">
      <c r="A70" s="20">
        <v>67</v>
      </c>
      <c r="B70" s="21">
        <v>24072308</v>
      </c>
      <c r="C70" s="21" t="s">
        <v>110</v>
      </c>
      <c r="D70" s="21" t="s">
        <v>97</v>
      </c>
      <c r="E70" s="21">
        <v>240107</v>
      </c>
      <c r="F70" s="21" t="s">
        <v>82</v>
      </c>
      <c r="G70" s="21">
        <v>54.65</v>
      </c>
      <c r="H70" s="21">
        <v>0</v>
      </c>
      <c r="I70" s="21">
        <v>54.65</v>
      </c>
      <c r="J70" s="27">
        <f t="shared" si="4"/>
        <v>27.325</v>
      </c>
      <c r="K70" s="21" t="s">
        <v>111</v>
      </c>
      <c r="L70" s="27">
        <f t="shared" si="3"/>
        <v>36.83</v>
      </c>
      <c r="M70" s="27">
        <v>64.155</v>
      </c>
      <c r="N70" s="28">
        <v>1</v>
      </c>
      <c r="O70" s="29" t="s">
        <v>20</v>
      </c>
    </row>
    <row r="71" s="10" customFormat="1" ht="26" customHeight="1" spans="1:15">
      <c r="A71" s="20">
        <v>68</v>
      </c>
      <c r="B71" s="21">
        <v>24072310</v>
      </c>
      <c r="C71" s="21" t="s">
        <v>112</v>
      </c>
      <c r="D71" s="21" t="s">
        <v>97</v>
      </c>
      <c r="E71" s="21">
        <v>240107</v>
      </c>
      <c r="F71" s="21" t="s">
        <v>82</v>
      </c>
      <c r="G71" s="21">
        <v>50.6</v>
      </c>
      <c r="H71" s="21">
        <v>0</v>
      </c>
      <c r="I71" s="21">
        <v>50.6</v>
      </c>
      <c r="J71" s="27">
        <f t="shared" si="4"/>
        <v>25.3</v>
      </c>
      <c r="K71" s="21" t="s">
        <v>113</v>
      </c>
      <c r="L71" s="27">
        <f t="shared" si="3"/>
        <v>36.54</v>
      </c>
      <c r="M71" s="27">
        <v>61.84</v>
      </c>
      <c r="N71" s="28">
        <v>2</v>
      </c>
      <c r="O71" s="29" t="s">
        <v>23</v>
      </c>
    </row>
    <row r="72" s="10" customFormat="1" ht="26" customHeight="1" spans="1:15">
      <c r="A72" s="20">
        <v>69</v>
      </c>
      <c r="B72" s="21">
        <v>24072312</v>
      </c>
      <c r="C72" s="21" t="s">
        <v>114</v>
      </c>
      <c r="D72" s="21" t="s">
        <v>97</v>
      </c>
      <c r="E72" s="21">
        <v>240107</v>
      </c>
      <c r="F72" s="21" t="s">
        <v>82</v>
      </c>
      <c r="G72" s="21">
        <v>47.85</v>
      </c>
      <c r="H72" s="21">
        <v>0</v>
      </c>
      <c r="I72" s="21">
        <v>47.85</v>
      </c>
      <c r="J72" s="27">
        <f t="shared" si="4"/>
        <v>23.925</v>
      </c>
      <c r="K72" s="21" t="s">
        <v>115</v>
      </c>
      <c r="L72" s="27">
        <f t="shared" si="3"/>
        <v>36.27</v>
      </c>
      <c r="M72" s="27">
        <v>60.195</v>
      </c>
      <c r="N72" s="28">
        <v>3</v>
      </c>
      <c r="O72" s="29" t="s">
        <v>23</v>
      </c>
    </row>
    <row r="73" s="10" customFormat="1" ht="26" customHeight="1" spans="1:15">
      <c r="A73" s="20">
        <v>70</v>
      </c>
      <c r="B73" s="21">
        <v>24044205</v>
      </c>
      <c r="C73" s="21" t="s">
        <v>116</v>
      </c>
      <c r="D73" s="21" t="s">
        <v>117</v>
      </c>
      <c r="E73" s="21">
        <v>240108</v>
      </c>
      <c r="F73" s="21" t="s">
        <v>118</v>
      </c>
      <c r="G73" s="21">
        <v>67</v>
      </c>
      <c r="H73" s="21">
        <v>0</v>
      </c>
      <c r="I73" s="21">
        <v>67</v>
      </c>
      <c r="J73" s="27">
        <f t="shared" si="4"/>
        <v>33.5</v>
      </c>
      <c r="K73" s="21" t="s">
        <v>119</v>
      </c>
      <c r="L73" s="27">
        <f t="shared" si="3"/>
        <v>38.91</v>
      </c>
      <c r="M73" s="27">
        <v>72.41</v>
      </c>
      <c r="N73" s="28">
        <v>1</v>
      </c>
      <c r="O73" s="29" t="s">
        <v>20</v>
      </c>
    </row>
    <row r="74" s="10" customFormat="1" ht="26" customHeight="1" spans="1:15">
      <c r="A74" s="20">
        <v>71</v>
      </c>
      <c r="B74" s="21">
        <v>24044227</v>
      </c>
      <c r="C74" s="21" t="s">
        <v>120</v>
      </c>
      <c r="D74" s="21" t="s">
        <v>117</v>
      </c>
      <c r="E74" s="21">
        <v>240108</v>
      </c>
      <c r="F74" s="21" t="s">
        <v>118</v>
      </c>
      <c r="G74" s="21">
        <v>69.15</v>
      </c>
      <c r="H74" s="21">
        <v>0</v>
      </c>
      <c r="I74" s="21">
        <v>69.15</v>
      </c>
      <c r="J74" s="27">
        <f t="shared" si="4"/>
        <v>34.575</v>
      </c>
      <c r="K74" s="21" t="s">
        <v>121</v>
      </c>
      <c r="L74" s="27">
        <f t="shared" si="3"/>
        <v>37.45</v>
      </c>
      <c r="M74" s="27">
        <v>72.025</v>
      </c>
      <c r="N74" s="28">
        <v>2</v>
      </c>
      <c r="O74" s="29" t="s">
        <v>23</v>
      </c>
    </row>
    <row r="75" s="10" customFormat="1" ht="26" customHeight="1" spans="1:15">
      <c r="A75" s="20">
        <v>72</v>
      </c>
      <c r="B75" s="21">
        <v>24044203</v>
      </c>
      <c r="C75" s="21" t="s">
        <v>122</v>
      </c>
      <c r="D75" s="21" t="s">
        <v>117</v>
      </c>
      <c r="E75" s="21">
        <v>240108</v>
      </c>
      <c r="F75" s="21" t="s">
        <v>118</v>
      </c>
      <c r="G75" s="21">
        <v>64.25</v>
      </c>
      <c r="H75" s="21">
        <v>0</v>
      </c>
      <c r="I75" s="21">
        <v>64.25</v>
      </c>
      <c r="J75" s="27">
        <f t="shared" si="4"/>
        <v>32.125</v>
      </c>
      <c r="K75" s="21" t="s">
        <v>123</v>
      </c>
      <c r="L75" s="27">
        <f t="shared" si="3"/>
        <v>36.63</v>
      </c>
      <c r="M75" s="27">
        <v>68.755</v>
      </c>
      <c r="N75" s="28">
        <v>3</v>
      </c>
      <c r="O75" s="29" t="s">
        <v>23</v>
      </c>
    </row>
    <row r="76" s="10" customFormat="1" ht="26" customHeight="1" spans="1:15">
      <c r="A76" s="20">
        <v>73</v>
      </c>
      <c r="B76" s="21">
        <v>24050906</v>
      </c>
      <c r="C76" s="21" t="s">
        <v>124</v>
      </c>
      <c r="D76" s="21" t="s">
        <v>125</v>
      </c>
      <c r="E76" s="21">
        <v>240109</v>
      </c>
      <c r="F76" s="21" t="s">
        <v>126</v>
      </c>
      <c r="G76" s="21">
        <v>79.55</v>
      </c>
      <c r="H76" s="21">
        <v>0</v>
      </c>
      <c r="I76" s="21">
        <v>79.55</v>
      </c>
      <c r="J76" s="27">
        <f t="shared" si="4"/>
        <v>39.775</v>
      </c>
      <c r="K76" s="21" t="s">
        <v>127</v>
      </c>
      <c r="L76" s="27">
        <f t="shared" si="3"/>
        <v>37.91</v>
      </c>
      <c r="M76" s="27">
        <v>77.685</v>
      </c>
      <c r="N76" s="28">
        <v>1</v>
      </c>
      <c r="O76" s="29" t="s">
        <v>20</v>
      </c>
    </row>
    <row r="77" s="10" customFormat="1" ht="26" customHeight="1" spans="1:15">
      <c r="A77" s="20">
        <v>74</v>
      </c>
      <c r="B77" s="21">
        <v>24050121</v>
      </c>
      <c r="C77" s="21" t="s">
        <v>128</v>
      </c>
      <c r="D77" s="21" t="s">
        <v>125</v>
      </c>
      <c r="E77" s="21">
        <v>240109</v>
      </c>
      <c r="F77" s="21" t="s">
        <v>126</v>
      </c>
      <c r="G77" s="21">
        <v>75.95</v>
      </c>
      <c r="H77" s="21">
        <v>0</v>
      </c>
      <c r="I77" s="21">
        <v>75.95</v>
      </c>
      <c r="J77" s="27">
        <f t="shared" si="4"/>
        <v>37.975</v>
      </c>
      <c r="K77" s="21" t="s">
        <v>129</v>
      </c>
      <c r="L77" s="27">
        <f t="shared" si="3"/>
        <v>37.65</v>
      </c>
      <c r="M77" s="27">
        <v>75.625</v>
      </c>
      <c r="N77" s="28">
        <v>2</v>
      </c>
      <c r="O77" s="29" t="s">
        <v>23</v>
      </c>
    </row>
    <row r="78" s="10" customFormat="1" ht="26" customHeight="1" spans="1:15">
      <c r="A78" s="20">
        <v>75</v>
      </c>
      <c r="B78" s="21">
        <v>24050226</v>
      </c>
      <c r="C78" s="21" t="s">
        <v>130</v>
      </c>
      <c r="D78" s="21" t="s">
        <v>125</v>
      </c>
      <c r="E78" s="21">
        <v>240109</v>
      </c>
      <c r="F78" s="21" t="s">
        <v>126</v>
      </c>
      <c r="G78" s="21">
        <v>73.85</v>
      </c>
      <c r="H78" s="21">
        <v>0</v>
      </c>
      <c r="I78" s="21">
        <v>73.85</v>
      </c>
      <c r="J78" s="27">
        <f t="shared" si="4"/>
        <v>36.925</v>
      </c>
      <c r="K78" s="21" t="s">
        <v>131</v>
      </c>
      <c r="L78" s="27">
        <f t="shared" si="3"/>
        <v>37.28</v>
      </c>
      <c r="M78" s="27">
        <v>74.205</v>
      </c>
      <c r="N78" s="28">
        <v>3</v>
      </c>
      <c r="O78" s="29" t="s">
        <v>23</v>
      </c>
    </row>
    <row r="79" s="10" customFormat="1" ht="26" customHeight="1" spans="1:15">
      <c r="A79" s="20">
        <v>76</v>
      </c>
      <c r="B79" s="21">
        <v>24050107</v>
      </c>
      <c r="C79" s="21" t="s">
        <v>132</v>
      </c>
      <c r="D79" s="21" t="s">
        <v>125</v>
      </c>
      <c r="E79" s="21">
        <v>240109</v>
      </c>
      <c r="F79" s="21" t="s">
        <v>126</v>
      </c>
      <c r="G79" s="21">
        <v>73.85</v>
      </c>
      <c r="H79" s="21">
        <v>0</v>
      </c>
      <c r="I79" s="21">
        <v>73.85</v>
      </c>
      <c r="J79" s="27">
        <f t="shared" si="4"/>
        <v>36.925</v>
      </c>
      <c r="K79" s="21" t="s">
        <v>133</v>
      </c>
      <c r="L79" s="27">
        <f t="shared" si="3"/>
        <v>35.06</v>
      </c>
      <c r="M79" s="27">
        <v>71.985</v>
      </c>
      <c r="N79" s="28">
        <v>4</v>
      </c>
      <c r="O79" s="29" t="s">
        <v>23</v>
      </c>
    </row>
    <row r="80" s="10" customFormat="1" ht="26" customHeight="1" spans="1:15">
      <c r="A80" s="20">
        <v>77</v>
      </c>
      <c r="B80" s="21">
        <v>24051914</v>
      </c>
      <c r="C80" s="21" t="s">
        <v>134</v>
      </c>
      <c r="D80" s="21" t="s">
        <v>125</v>
      </c>
      <c r="E80" s="21">
        <v>240110</v>
      </c>
      <c r="F80" s="21" t="s">
        <v>135</v>
      </c>
      <c r="G80" s="21">
        <v>86.6</v>
      </c>
      <c r="H80" s="21">
        <v>0</v>
      </c>
      <c r="I80" s="21">
        <v>86.6</v>
      </c>
      <c r="J80" s="27">
        <f t="shared" si="4"/>
        <v>43.3</v>
      </c>
      <c r="K80" s="21" t="s">
        <v>136</v>
      </c>
      <c r="L80" s="27">
        <f t="shared" si="3"/>
        <v>37.24</v>
      </c>
      <c r="M80" s="27">
        <v>80.54</v>
      </c>
      <c r="N80" s="28">
        <v>1</v>
      </c>
      <c r="O80" s="29" t="s">
        <v>20</v>
      </c>
    </row>
    <row r="81" s="10" customFormat="1" ht="26" customHeight="1" spans="1:15">
      <c r="A81" s="20">
        <v>78</v>
      </c>
      <c r="B81" s="21">
        <v>24051826</v>
      </c>
      <c r="C81" s="21" t="s">
        <v>137</v>
      </c>
      <c r="D81" s="21" t="s">
        <v>125</v>
      </c>
      <c r="E81" s="21">
        <v>240110</v>
      </c>
      <c r="F81" s="21" t="s">
        <v>135</v>
      </c>
      <c r="G81" s="21">
        <v>84.9</v>
      </c>
      <c r="H81" s="21">
        <v>0</v>
      </c>
      <c r="I81" s="21">
        <v>84.9</v>
      </c>
      <c r="J81" s="27">
        <f t="shared" si="4"/>
        <v>42.45</v>
      </c>
      <c r="K81" s="21" t="s">
        <v>138</v>
      </c>
      <c r="L81" s="27">
        <f t="shared" si="3"/>
        <v>37.38</v>
      </c>
      <c r="M81" s="27">
        <v>79.83</v>
      </c>
      <c r="N81" s="28">
        <v>2</v>
      </c>
      <c r="O81" s="29" t="s">
        <v>23</v>
      </c>
    </row>
    <row r="82" s="10" customFormat="1" ht="26" customHeight="1" spans="1:15">
      <c r="A82" s="20">
        <v>79</v>
      </c>
      <c r="B82" s="21">
        <v>24052119</v>
      </c>
      <c r="C82" s="21" t="s">
        <v>139</v>
      </c>
      <c r="D82" s="21" t="s">
        <v>125</v>
      </c>
      <c r="E82" s="21">
        <v>240110</v>
      </c>
      <c r="F82" s="21" t="s">
        <v>135</v>
      </c>
      <c r="G82" s="21">
        <v>77.65</v>
      </c>
      <c r="H82" s="21">
        <v>0</v>
      </c>
      <c r="I82" s="21">
        <v>77.65</v>
      </c>
      <c r="J82" s="27">
        <f t="shared" si="4"/>
        <v>38.825</v>
      </c>
      <c r="K82" s="21" t="s">
        <v>106</v>
      </c>
      <c r="L82" s="27">
        <f t="shared" si="3"/>
        <v>37.82</v>
      </c>
      <c r="M82" s="27">
        <v>76.645</v>
      </c>
      <c r="N82" s="28">
        <v>3</v>
      </c>
      <c r="O82" s="29" t="s">
        <v>23</v>
      </c>
    </row>
    <row r="83" s="10" customFormat="1" ht="26" customHeight="1" spans="1:15">
      <c r="A83" s="20">
        <v>80</v>
      </c>
      <c r="B83" s="21">
        <v>24064028</v>
      </c>
      <c r="C83" s="21" t="s">
        <v>140</v>
      </c>
      <c r="D83" s="21" t="s">
        <v>125</v>
      </c>
      <c r="E83" s="21">
        <v>240111</v>
      </c>
      <c r="F83" s="21" t="s">
        <v>82</v>
      </c>
      <c r="G83" s="21">
        <v>86.6</v>
      </c>
      <c r="H83" s="21">
        <v>0</v>
      </c>
      <c r="I83" s="21">
        <v>86.6</v>
      </c>
      <c r="J83" s="27">
        <f t="shared" si="4"/>
        <v>43.3</v>
      </c>
      <c r="K83" s="21" t="s">
        <v>123</v>
      </c>
      <c r="L83" s="27">
        <f t="shared" si="3"/>
        <v>36.63</v>
      </c>
      <c r="M83" s="27">
        <v>79.93</v>
      </c>
      <c r="N83" s="28">
        <v>1</v>
      </c>
      <c r="O83" s="29" t="s">
        <v>20</v>
      </c>
    </row>
    <row r="84" s="10" customFormat="1" ht="26" customHeight="1" spans="1:15">
      <c r="A84" s="20">
        <v>81</v>
      </c>
      <c r="B84" s="21">
        <v>24063616</v>
      </c>
      <c r="C84" s="21" t="s">
        <v>141</v>
      </c>
      <c r="D84" s="21" t="s">
        <v>125</v>
      </c>
      <c r="E84" s="21">
        <v>240111</v>
      </c>
      <c r="F84" s="21" t="s">
        <v>82</v>
      </c>
      <c r="G84" s="21">
        <v>84.25</v>
      </c>
      <c r="H84" s="21">
        <v>0</v>
      </c>
      <c r="I84" s="21">
        <v>84.25</v>
      </c>
      <c r="J84" s="27">
        <f t="shared" si="4"/>
        <v>42.125</v>
      </c>
      <c r="K84" s="21" t="s">
        <v>142</v>
      </c>
      <c r="L84" s="27">
        <f t="shared" si="3"/>
        <v>37.55</v>
      </c>
      <c r="M84" s="27">
        <v>79.675</v>
      </c>
      <c r="N84" s="28">
        <v>2</v>
      </c>
      <c r="O84" s="29" t="s">
        <v>23</v>
      </c>
    </row>
    <row r="85" s="10" customFormat="1" ht="26" customHeight="1" spans="1:15">
      <c r="A85" s="20">
        <v>82</v>
      </c>
      <c r="B85" s="21">
        <v>24064628</v>
      </c>
      <c r="C85" s="21" t="s">
        <v>143</v>
      </c>
      <c r="D85" s="21" t="s">
        <v>125</v>
      </c>
      <c r="E85" s="21">
        <v>240111</v>
      </c>
      <c r="F85" s="21" t="s">
        <v>82</v>
      </c>
      <c r="G85" s="21">
        <v>83.4</v>
      </c>
      <c r="H85" s="21">
        <v>0</v>
      </c>
      <c r="I85" s="21">
        <v>83.4</v>
      </c>
      <c r="J85" s="27">
        <f t="shared" si="4"/>
        <v>41.7</v>
      </c>
      <c r="K85" s="21" t="s">
        <v>144</v>
      </c>
      <c r="L85" s="27">
        <f t="shared" si="3"/>
        <v>36.56</v>
      </c>
      <c r="M85" s="27">
        <v>78.26</v>
      </c>
      <c r="N85" s="28">
        <v>3</v>
      </c>
      <c r="O85" s="29" t="s">
        <v>23</v>
      </c>
    </row>
    <row r="86" s="10" customFormat="1" ht="26" customHeight="1" spans="1:15">
      <c r="A86" s="20">
        <v>83</v>
      </c>
      <c r="B86" s="21">
        <v>24065103</v>
      </c>
      <c r="C86" s="21" t="s">
        <v>145</v>
      </c>
      <c r="D86" s="21" t="s">
        <v>125</v>
      </c>
      <c r="E86" s="21">
        <v>240112</v>
      </c>
      <c r="F86" s="21" t="s">
        <v>146</v>
      </c>
      <c r="G86" s="21">
        <v>65.55</v>
      </c>
      <c r="H86" s="21">
        <v>0</v>
      </c>
      <c r="I86" s="21">
        <v>65.55</v>
      </c>
      <c r="J86" s="27">
        <f t="shared" si="4"/>
        <v>32.775</v>
      </c>
      <c r="K86" s="21" t="s">
        <v>147</v>
      </c>
      <c r="L86" s="27">
        <f t="shared" si="3"/>
        <v>37.71</v>
      </c>
      <c r="M86" s="27">
        <v>70.485</v>
      </c>
      <c r="N86" s="28">
        <v>1</v>
      </c>
      <c r="O86" s="29" t="s">
        <v>20</v>
      </c>
    </row>
    <row r="87" s="10" customFormat="1" ht="26" customHeight="1" spans="1:15">
      <c r="A87" s="20">
        <v>84</v>
      </c>
      <c r="B87" s="21">
        <v>24065027</v>
      </c>
      <c r="C87" s="21" t="s">
        <v>148</v>
      </c>
      <c r="D87" s="21" t="s">
        <v>125</v>
      </c>
      <c r="E87" s="21">
        <v>240112</v>
      </c>
      <c r="F87" s="21" t="s">
        <v>146</v>
      </c>
      <c r="G87" s="21">
        <v>62.55</v>
      </c>
      <c r="H87" s="21">
        <v>0</v>
      </c>
      <c r="I87" s="21">
        <v>62.55</v>
      </c>
      <c r="J87" s="27">
        <f t="shared" si="4"/>
        <v>31.275</v>
      </c>
      <c r="K87" s="21" t="s">
        <v>149</v>
      </c>
      <c r="L87" s="27">
        <f t="shared" si="3"/>
        <v>38.4</v>
      </c>
      <c r="M87" s="27">
        <v>69.675</v>
      </c>
      <c r="N87" s="28">
        <v>2</v>
      </c>
      <c r="O87" s="29" t="s">
        <v>20</v>
      </c>
    </row>
    <row r="88" s="10" customFormat="1" ht="26" customHeight="1" spans="1:15">
      <c r="A88" s="20">
        <v>85</v>
      </c>
      <c r="B88" s="21">
        <v>24065105</v>
      </c>
      <c r="C88" s="21" t="s">
        <v>150</v>
      </c>
      <c r="D88" s="21" t="s">
        <v>125</v>
      </c>
      <c r="E88" s="21">
        <v>240112</v>
      </c>
      <c r="F88" s="21" t="s">
        <v>146</v>
      </c>
      <c r="G88" s="21">
        <v>61.5</v>
      </c>
      <c r="H88" s="21">
        <v>0</v>
      </c>
      <c r="I88" s="21">
        <v>61.5</v>
      </c>
      <c r="J88" s="27">
        <f t="shared" si="4"/>
        <v>30.75</v>
      </c>
      <c r="K88" s="21" t="s">
        <v>151</v>
      </c>
      <c r="L88" s="27">
        <f t="shared" si="3"/>
        <v>38.15</v>
      </c>
      <c r="M88" s="27">
        <v>68.9</v>
      </c>
      <c r="N88" s="28">
        <v>3</v>
      </c>
      <c r="O88" s="29" t="s">
        <v>23</v>
      </c>
    </row>
    <row r="89" s="10" customFormat="1" ht="26" customHeight="1" spans="1:15">
      <c r="A89" s="20">
        <v>86</v>
      </c>
      <c r="B89" s="21">
        <v>24065102</v>
      </c>
      <c r="C89" s="21" t="s">
        <v>152</v>
      </c>
      <c r="D89" s="21" t="s">
        <v>125</v>
      </c>
      <c r="E89" s="21">
        <v>240112</v>
      </c>
      <c r="F89" s="21" t="s">
        <v>146</v>
      </c>
      <c r="G89" s="21">
        <v>57.85</v>
      </c>
      <c r="H89" s="21">
        <v>0</v>
      </c>
      <c r="I89" s="21">
        <v>57.85</v>
      </c>
      <c r="J89" s="27">
        <f t="shared" si="4"/>
        <v>28.925</v>
      </c>
      <c r="K89" s="21" t="s">
        <v>153</v>
      </c>
      <c r="L89" s="27">
        <f t="shared" si="3"/>
        <v>36.96</v>
      </c>
      <c r="M89" s="27">
        <v>65.885</v>
      </c>
      <c r="N89" s="28">
        <v>4</v>
      </c>
      <c r="O89" s="29" t="s">
        <v>23</v>
      </c>
    </row>
    <row r="90" s="10" customFormat="1" ht="26" customHeight="1" spans="1:15">
      <c r="A90" s="20">
        <v>87</v>
      </c>
      <c r="B90" s="21">
        <v>24065030</v>
      </c>
      <c r="C90" s="21" t="s">
        <v>154</v>
      </c>
      <c r="D90" s="21" t="s">
        <v>125</v>
      </c>
      <c r="E90" s="21">
        <v>240112</v>
      </c>
      <c r="F90" s="21" t="s">
        <v>146</v>
      </c>
      <c r="G90" s="21">
        <v>56.4</v>
      </c>
      <c r="H90" s="21">
        <v>0</v>
      </c>
      <c r="I90" s="21">
        <v>56.4</v>
      </c>
      <c r="J90" s="27">
        <f t="shared" si="4"/>
        <v>28.2</v>
      </c>
      <c r="K90" s="21" t="s">
        <v>155</v>
      </c>
      <c r="L90" s="27">
        <f t="shared" si="3"/>
        <v>36.91</v>
      </c>
      <c r="M90" s="27">
        <v>65.11</v>
      </c>
      <c r="N90" s="28">
        <v>5</v>
      </c>
      <c r="O90" s="29" t="s">
        <v>23</v>
      </c>
    </row>
    <row r="91" s="10" customFormat="1" ht="26" customHeight="1" spans="1:15">
      <c r="A91" s="20">
        <v>88</v>
      </c>
      <c r="B91" s="21">
        <v>24065106</v>
      </c>
      <c r="C91" s="21" t="s">
        <v>156</v>
      </c>
      <c r="D91" s="21" t="s">
        <v>125</v>
      </c>
      <c r="E91" s="21">
        <v>240112</v>
      </c>
      <c r="F91" s="21" t="s">
        <v>146</v>
      </c>
      <c r="G91" s="21">
        <v>48.05</v>
      </c>
      <c r="H91" s="21">
        <v>0</v>
      </c>
      <c r="I91" s="21">
        <v>48.05</v>
      </c>
      <c r="J91" s="27">
        <f t="shared" si="4"/>
        <v>24.025</v>
      </c>
      <c r="K91" s="21" t="s">
        <v>121</v>
      </c>
      <c r="L91" s="27">
        <f t="shared" ref="L91:L122" si="5">K91*0.5</f>
        <v>37.45</v>
      </c>
      <c r="M91" s="27">
        <v>61.475</v>
      </c>
      <c r="N91" s="28">
        <v>6</v>
      </c>
      <c r="O91" s="29" t="s">
        <v>23</v>
      </c>
    </row>
    <row r="92" s="10" customFormat="1" ht="26" customHeight="1" spans="1:15">
      <c r="A92" s="20">
        <v>89</v>
      </c>
      <c r="B92" s="21">
        <v>24072320</v>
      </c>
      <c r="C92" s="21" t="s">
        <v>157</v>
      </c>
      <c r="D92" s="21" t="s">
        <v>158</v>
      </c>
      <c r="E92" s="21">
        <v>240113</v>
      </c>
      <c r="F92" s="21" t="s">
        <v>159</v>
      </c>
      <c r="G92" s="21">
        <v>71.9</v>
      </c>
      <c r="H92" s="21">
        <v>0</v>
      </c>
      <c r="I92" s="21">
        <v>71.9</v>
      </c>
      <c r="J92" s="27">
        <f t="shared" si="4"/>
        <v>35.95</v>
      </c>
      <c r="K92" s="21" t="s">
        <v>160</v>
      </c>
      <c r="L92" s="27">
        <f t="shared" si="5"/>
        <v>38.79</v>
      </c>
      <c r="M92" s="27">
        <v>74.74</v>
      </c>
      <c r="N92" s="28">
        <v>1</v>
      </c>
      <c r="O92" s="29" t="s">
        <v>20</v>
      </c>
    </row>
    <row r="93" s="10" customFormat="1" ht="26" customHeight="1" spans="1:15">
      <c r="A93" s="20">
        <v>90</v>
      </c>
      <c r="B93" s="21">
        <v>24072316</v>
      </c>
      <c r="C93" s="21" t="s">
        <v>161</v>
      </c>
      <c r="D93" s="21" t="s">
        <v>158</v>
      </c>
      <c r="E93" s="21">
        <v>240113</v>
      </c>
      <c r="F93" s="21" t="s">
        <v>159</v>
      </c>
      <c r="G93" s="21">
        <v>54.7</v>
      </c>
      <c r="H93" s="21">
        <v>0</v>
      </c>
      <c r="I93" s="21">
        <v>54.7</v>
      </c>
      <c r="J93" s="27">
        <f t="shared" si="4"/>
        <v>27.35</v>
      </c>
      <c r="K93" s="21" t="s">
        <v>121</v>
      </c>
      <c r="L93" s="27">
        <f t="shared" si="5"/>
        <v>37.45</v>
      </c>
      <c r="M93" s="27">
        <v>64.8</v>
      </c>
      <c r="N93" s="28">
        <v>2</v>
      </c>
      <c r="O93" s="29" t="s">
        <v>23</v>
      </c>
    </row>
    <row r="94" s="10" customFormat="1" ht="26" customHeight="1" spans="1:15">
      <c r="A94" s="20">
        <v>91</v>
      </c>
      <c r="B94" s="21">
        <v>24072313</v>
      </c>
      <c r="C94" s="21" t="s">
        <v>162</v>
      </c>
      <c r="D94" s="21" t="s">
        <v>158</v>
      </c>
      <c r="E94" s="21">
        <v>240113</v>
      </c>
      <c r="F94" s="21" t="s">
        <v>159</v>
      </c>
      <c r="G94" s="21">
        <v>42.75</v>
      </c>
      <c r="H94" s="21">
        <v>0</v>
      </c>
      <c r="I94" s="21">
        <v>42.75</v>
      </c>
      <c r="J94" s="27">
        <f t="shared" si="4"/>
        <v>21.375</v>
      </c>
      <c r="K94" s="21" t="s">
        <v>163</v>
      </c>
      <c r="L94" s="27">
        <f t="shared" si="5"/>
        <v>35.55</v>
      </c>
      <c r="M94" s="27">
        <v>56.925</v>
      </c>
      <c r="N94" s="28">
        <v>3</v>
      </c>
      <c r="O94" s="29" t="s">
        <v>23</v>
      </c>
    </row>
    <row r="95" s="10" customFormat="1" ht="26" customHeight="1" spans="1:15">
      <c r="A95" s="20">
        <v>92</v>
      </c>
      <c r="B95" s="21">
        <v>24072321</v>
      </c>
      <c r="C95" s="21" t="s">
        <v>164</v>
      </c>
      <c r="D95" s="21" t="s">
        <v>158</v>
      </c>
      <c r="E95" s="21">
        <v>240114</v>
      </c>
      <c r="F95" s="21" t="s">
        <v>165</v>
      </c>
      <c r="G95" s="21">
        <v>57.25</v>
      </c>
      <c r="H95" s="21">
        <v>0</v>
      </c>
      <c r="I95" s="21">
        <v>57.25</v>
      </c>
      <c r="J95" s="27">
        <f t="shared" si="4"/>
        <v>28.625</v>
      </c>
      <c r="K95" s="21" t="s">
        <v>166</v>
      </c>
      <c r="L95" s="27">
        <f t="shared" si="5"/>
        <v>38.99</v>
      </c>
      <c r="M95" s="27">
        <v>67.615</v>
      </c>
      <c r="N95" s="28">
        <v>1</v>
      </c>
      <c r="O95" s="29" t="s">
        <v>20</v>
      </c>
    </row>
    <row r="96" s="10" customFormat="1" ht="26" customHeight="1" spans="1:15">
      <c r="A96" s="20">
        <v>93</v>
      </c>
      <c r="B96" s="21">
        <v>24072322</v>
      </c>
      <c r="C96" s="21" t="s">
        <v>167</v>
      </c>
      <c r="D96" s="21" t="s">
        <v>158</v>
      </c>
      <c r="E96" s="21">
        <v>240114</v>
      </c>
      <c r="F96" s="21" t="s">
        <v>165</v>
      </c>
      <c r="G96" s="21">
        <v>46.35</v>
      </c>
      <c r="H96" s="21">
        <v>0</v>
      </c>
      <c r="I96" s="21">
        <v>46.35</v>
      </c>
      <c r="J96" s="27">
        <f t="shared" si="4"/>
        <v>23.175</v>
      </c>
      <c r="K96" s="21" t="s">
        <v>93</v>
      </c>
      <c r="L96" s="27">
        <f t="shared" si="5"/>
        <v>37.61</v>
      </c>
      <c r="M96" s="27">
        <v>60.785</v>
      </c>
      <c r="N96" s="28">
        <v>2</v>
      </c>
      <c r="O96" s="29" t="s">
        <v>23</v>
      </c>
    </row>
    <row r="97" s="10" customFormat="1" ht="26" customHeight="1" spans="1:15">
      <c r="A97" s="20">
        <v>94</v>
      </c>
      <c r="B97" s="21">
        <v>24072327</v>
      </c>
      <c r="C97" s="21" t="s">
        <v>168</v>
      </c>
      <c r="D97" s="21" t="s">
        <v>169</v>
      </c>
      <c r="E97" s="21">
        <v>240115</v>
      </c>
      <c r="F97" s="21" t="s">
        <v>170</v>
      </c>
      <c r="G97" s="21">
        <v>88.5</v>
      </c>
      <c r="H97" s="21">
        <v>0</v>
      </c>
      <c r="I97" s="21">
        <v>88.5</v>
      </c>
      <c r="J97" s="27">
        <f t="shared" si="4"/>
        <v>44.25</v>
      </c>
      <c r="K97" s="21" t="s">
        <v>171</v>
      </c>
      <c r="L97" s="27">
        <f t="shared" si="5"/>
        <v>35.34</v>
      </c>
      <c r="M97" s="27">
        <v>79.59</v>
      </c>
      <c r="N97" s="28">
        <v>1</v>
      </c>
      <c r="O97" s="29" t="s">
        <v>20</v>
      </c>
    </row>
    <row r="98" s="10" customFormat="1" ht="26" customHeight="1" spans="1:15">
      <c r="A98" s="20">
        <v>95</v>
      </c>
      <c r="B98" s="21">
        <v>24072412</v>
      </c>
      <c r="C98" s="21" t="s">
        <v>172</v>
      </c>
      <c r="D98" s="21" t="s">
        <v>169</v>
      </c>
      <c r="E98" s="21">
        <v>240115</v>
      </c>
      <c r="F98" s="21" t="s">
        <v>170</v>
      </c>
      <c r="G98" s="21">
        <v>63.65</v>
      </c>
      <c r="H98" s="21">
        <v>0</v>
      </c>
      <c r="I98" s="21">
        <v>63.65</v>
      </c>
      <c r="J98" s="27">
        <f t="shared" si="4"/>
        <v>31.825</v>
      </c>
      <c r="K98" s="21" t="s">
        <v>173</v>
      </c>
      <c r="L98" s="27">
        <f t="shared" si="5"/>
        <v>37.56</v>
      </c>
      <c r="M98" s="27">
        <v>69.385</v>
      </c>
      <c r="N98" s="28">
        <v>2</v>
      </c>
      <c r="O98" s="29" t="s">
        <v>23</v>
      </c>
    </row>
    <row r="99" s="10" customFormat="1" ht="26" customHeight="1" spans="1:15">
      <c r="A99" s="20">
        <v>96</v>
      </c>
      <c r="B99" s="21">
        <v>24072402</v>
      </c>
      <c r="C99" s="21" t="s">
        <v>174</v>
      </c>
      <c r="D99" s="21" t="s">
        <v>169</v>
      </c>
      <c r="E99" s="21">
        <v>240115</v>
      </c>
      <c r="F99" s="21" t="s">
        <v>170</v>
      </c>
      <c r="G99" s="21">
        <v>62.95</v>
      </c>
      <c r="H99" s="21">
        <v>0</v>
      </c>
      <c r="I99" s="21">
        <v>62.95</v>
      </c>
      <c r="J99" s="27">
        <f t="shared" si="4"/>
        <v>31.475</v>
      </c>
      <c r="K99" s="21" t="s">
        <v>175</v>
      </c>
      <c r="L99" s="27">
        <f t="shared" si="5"/>
        <v>36.95</v>
      </c>
      <c r="M99" s="27">
        <v>68.425</v>
      </c>
      <c r="N99" s="28">
        <v>3</v>
      </c>
      <c r="O99" s="29" t="s">
        <v>23</v>
      </c>
    </row>
    <row r="100" s="10" customFormat="1" ht="26" customHeight="1" spans="1:15">
      <c r="A100" s="20">
        <v>97</v>
      </c>
      <c r="B100" s="21">
        <v>24010118</v>
      </c>
      <c r="C100" s="21" t="s">
        <v>176</v>
      </c>
      <c r="D100" s="21" t="s">
        <v>169</v>
      </c>
      <c r="E100" s="21">
        <v>240116</v>
      </c>
      <c r="F100" s="21" t="s">
        <v>177</v>
      </c>
      <c r="G100" s="21">
        <v>66.8</v>
      </c>
      <c r="H100" s="21">
        <v>0</v>
      </c>
      <c r="I100" s="21">
        <v>66.8</v>
      </c>
      <c r="J100" s="27">
        <f t="shared" si="4"/>
        <v>33.4</v>
      </c>
      <c r="K100" s="21" t="s">
        <v>178</v>
      </c>
      <c r="L100" s="27">
        <f t="shared" si="5"/>
        <v>37.78</v>
      </c>
      <c r="M100" s="27">
        <v>71.18</v>
      </c>
      <c r="N100" s="28">
        <v>1</v>
      </c>
      <c r="O100" s="29" t="s">
        <v>20</v>
      </c>
    </row>
    <row r="101" s="10" customFormat="1" ht="26" customHeight="1" spans="1:15">
      <c r="A101" s="20">
        <v>98</v>
      </c>
      <c r="B101" s="21">
        <v>24010128</v>
      </c>
      <c r="C101" s="21" t="s">
        <v>179</v>
      </c>
      <c r="D101" s="21" t="s">
        <v>169</v>
      </c>
      <c r="E101" s="21">
        <v>240116</v>
      </c>
      <c r="F101" s="21" t="s">
        <v>177</v>
      </c>
      <c r="G101" s="21">
        <v>64.9</v>
      </c>
      <c r="H101" s="21">
        <v>0</v>
      </c>
      <c r="I101" s="21">
        <v>64.9</v>
      </c>
      <c r="J101" s="27">
        <f t="shared" si="4"/>
        <v>32.45</v>
      </c>
      <c r="K101" s="21" t="s">
        <v>180</v>
      </c>
      <c r="L101" s="27">
        <f t="shared" si="5"/>
        <v>37.49</v>
      </c>
      <c r="M101" s="27">
        <v>69.94</v>
      </c>
      <c r="N101" s="28">
        <v>2</v>
      </c>
      <c r="O101" s="29" t="s">
        <v>23</v>
      </c>
    </row>
    <row r="102" s="10" customFormat="1" ht="26" customHeight="1" spans="1:15">
      <c r="A102" s="20">
        <v>99</v>
      </c>
      <c r="B102" s="21">
        <v>24010201</v>
      </c>
      <c r="C102" s="21" t="s">
        <v>181</v>
      </c>
      <c r="D102" s="21" t="s">
        <v>169</v>
      </c>
      <c r="E102" s="21">
        <v>240116</v>
      </c>
      <c r="F102" s="21" t="s">
        <v>177</v>
      </c>
      <c r="G102" s="21">
        <v>66.35</v>
      </c>
      <c r="H102" s="21">
        <v>0</v>
      </c>
      <c r="I102" s="21">
        <v>66.35</v>
      </c>
      <c r="J102" s="27">
        <f t="shared" si="4"/>
        <v>33.175</v>
      </c>
      <c r="K102" s="21" t="s">
        <v>182</v>
      </c>
      <c r="L102" s="27">
        <f t="shared" si="5"/>
        <v>36.64</v>
      </c>
      <c r="M102" s="27">
        <v>69.815</v>
      </c>
      <c r="N102" s="28">
        <v>3</v>
      </c>
      <c r="O102" s="29" t="s">
        <v>23</v>
      </c>
    </row>
    <row r="103" s="10" customFormat="1" ht="26" customHeight="1" spans="1:15">
      <c r="A103" s="20">
        <v>100</v>
      </c>
      <c r="B103" s="21">
        <v>24072516</v>
      </c>
      <c r="C103" s="21" t="s">
        <v>183</v>
      </c>
      <c r="D103" s="21" t="s">
        <v>169</v>
      </c>
      <c r="E103" s="21">
        <v>240117</v>
      </c>
      <c r="F103" s="21" t="s">
        <v>184</v>
      </c>
      <c r="G103" s="21">
        <v>71.25</v>
      </c>
      <c r="H103" s="21">
        <v>0</v>
      </c>
      <c r="I103" s="21">
        <v>71.25</v>
      </c>
      <c r="J103" s="27">
        <f t="shared" si="4"/>
        <v>35.625</v>
      </c>
      <c r="K103" s="21" t="s">
        <v>185</v>
      </c>
      <c r="L103" s="27">
        <f t="shared" si="5"/>
        <v>38.62</v>
      </c>
      <c r="M103" s="27">
        <v>74.245</v>
      </c>
      <c r="N103" s="28">
        <v>1</v>
      </c>
      <c r="O103" s="29" t="s">
        <v>20</v>
      </c>
    </row>
    <row r="104" s="10" customFormat="1" ht="26" customHeight="1" spans="1:15">
      <c r="A104" s="20">
        <v>101</v>
      </c>
      <c r="B104" s="21">
        <v>24072526</v>
      </c>
      <c r="C104" s="21" t="s">
        <v>186</v>
      </c>
      <c r="D104" s="21" t="s">
        <v>169</v>
      </c>
      <c r="E104" s="21">
        <v>240117</v>
      </c>
      <c r="F104" s="21" t="s">
        <v>184</v>
      </c>
      <c r="G104" s="21">
        <v>70.2</v>
      </c>
      <c r="H104" s="21">
        <v>0</v>
      </c>
      <c r="I104" s="21">
        <v>70.2</v>
      </c>
      <c r="J104" s="27">
        <f t="shared" si="4"/>
        <v>35.1</v>
      </c>
      <c r="K104" s="21" t="s">
        <v>187</v>
      </c>
      <c r="L104" s="27">
        <f t="shared" si="5"/>
        <v>39.01</v>
      </c>
      <c r="M104" s="27">
        <v>74.11</v>
      </c>
      <c r="N104" s="28">
        <v>2</v>
      </c>
      <c r="O104" s="29" t="s">
        <v>20</v>
      </c>
    </row>
    <row r="105" s="10" customFormat="1" ht="26" customHeight="1" spans="1:15">
      <c r="A105" s="20">
        <v>102</v>
      </c>
      <c r="B105" s="21">
        <v>24072417</v>
      </c>
      <c r="C105" s="21" t="s">
        <v>188</v>
      </c>
      <c r="D105" s="21" t="s">
        <v>169</v>
      </c>
      <c r="E105" s="21">
        <v>240117</v>
      </c>
      <c r="F105" s="21" t="s">
        <v>184</v>
      </c>
      <c r="G105" s="21">
        <v>68.3</v>
      </c>
      <c r="H105" s="21">
        <v>0</v>
      </c>
      <c r="I105" s="21">
        <v>68.3</v>
      </c>
      <c r="J105" s="27">
        <f t="shared" si="4"/>
        <v>34.15</v>
      </c>
      <c r="K105" s="21" t="s">
        <v>189</v>
      </c>
      <c r="L105" s="27">
        <f t="shared" si="5"/>
        <v>39.11</v>
      </c>
      <c r="M105" s="27">
        <v>73.26</v>
      </c>
      <c r="N105" s="28">
        <v>3</v>
      </c>
      <c r="O105" s="29" t="s">
        <v>23</v>
      </c>
    </row>
    <row r="106" s="10" customFormat="1" ht="26" customHeight="1" spans="1:15">
      <c r="A106" s="20">
        <v>103</v>
      </c>
      <c r="B106" s="21">
        <v>24072603</v>
      </c>
      <c r="C106" s="21" t="s">
        <v>190</v>
      </c>
      <c r="D106" s="21" t="s">
        <v>169</v>
      </c>
      <c r="E106" s="21">
        <v>240117</v>
      </c>
      <c r="F106" s="21" t="s">
        <v>184</v>
      </c>
      <c r="G106" s="21">
        <v>68.7</v>
      </c>
      <c r="H106" s="21">
        <v>0</v>
      </c>
      <c r="I106" s="21">
        <v>68.7</v>
      </c>
      <c r="J106" s="27">
        <f t="shared" si="4"/>
        <v>34.35</v>
      </c>
      <c r="K106" s="21" t="s">
        <v>191</v>
      </c>
      <c r="L106" s="27">
        <f t="shared" si="5"/>
        <v>38.43</v>
      </c>
      <c r="M106" s="27">
        <v>72.78</v>
      </c>
      <c r="N106" s="28">
        <v>4</v>
      </c>
      <c r="O106" s="29" t="s">
        <v>23</v>
      </c>
    </row>
    <row r="107" s="10" customFormat="1" ht="26" customHeight="1" spans="1:15">
      <c r="A107" s="20">
        <v>104</v>
      </c>
      <c r="B107" s="21">
        <v>24072430</v>
      </c>
      <c r="C107" s="21" t="s">
        <v>192</v>
      </c>
      <c r="D107" s="21" t="s">
        <v>169</v>
      </c>
      <c r="E107" s="21">
        <v>240117</v>
      </c>
      <c r="F107" s="21" t="s">
        <v>184</v>
      </c>
      <c r="G107" s="21">
        <v>65.3</v>
      </c>
      <c r="H107" s="21">
        <v>0</v>
      </c>
      <c r="I107" s="21">
        <v>65.3</v>
      </c>
      <c r="J107" s="27">
        <f t="shared" si="4"/>
        <v>32.65</v>
      </c>
      <c r="K107" s="21">
        <v>0</v>
      </c>
      <c r="L107" s="27">
        <f t="shared" si="5"/>
        <v>0</v>
      </c>
      <c r="M107" s="27">
        <v>32.65</v>
      </c>
      <c r="N107" s="28">
        <v>5</v>
      </c>
      <c r="O107" s="29" t="s">
        <v>23</v>
      </c>
    </row>
    <row r="108" s="10" customFormat="1" ht="26" customHeight="1" spans="1:15">
      <c r="A108" s="20">
        <v>105</v>
      </c>
      <c r="B108" s="21">
        <v>24072425</v>
      </c>
      <c r="C108" s="21" t="s">
        <v>193</v>
      </c>
      <c r="D108" s="21" t="s">
        <v>169</v>
      </c>
      <c r="E108" s="21">
        <v>240117</v>
      </c>
      <c r="F108" s="21" t="s">
        <v>184</v>
      </c>
      <c r="G108" s="21">
        <v>65.1</v>
      </c>
      <c r="H108" s="21">
        <v>0</v>
      </c>
      <c r="I108" s="21">
        <v>65.1</v>
      </c>
      <c r="J108" s="27">
        <f t="shared" si="4"/>
        <v>32.55</v>
      </c>
      <c r="K108" s="21">
        <v>0</v>
      </c>
      <c r="L108" s="27">
        <f t="shared" si="5"/>
        <v>0</v>
      </c>
      <c r="M108" s="27">
        <v>32.55</v>
      </c>
      <c r="N108" s="28">
        <v>6</v>
      </c>
      <c r="O108" s="29" t="s">
        <v>23</v>
      </c>
    </row>
    <row r="109" s="10" customFormat="1" ht="26" customHeight="1" spans="1:15">
      <c r="A109" s="20">
        <v>106</v>
      </c>
      <c r="B109" s="21">
        <v>24072706</v>
      </c>
      <c r="C109" s="21" t="s">
        <v>194</v>
      </c>
      <c r="D109" s="21" t="s">
        <v>169</v>
      </c>
      <c r="E109" s="21">
        <v>240118</v>
      </c>
      <c r="F109" s="21" t="s">
        <v>195</v>
      </c>
      <c r="G109" s="21">
        <v>60.4</v>
      </c>
      <c r="H109" s="21">
        <v>0</v>
      </c>
      <c r="I109" s="21">
        <v>60.4</v>
      </c>
      <c r="J109" s="27">
        <f t="shared" si="4"/>
        <v>30.2</v>
      </c>
      <c r="K109" s="21" t="s">
        <v>196</v>
      </c>
      <c r="L109" s="27">
        <f t="shared" si="5"/>
        <v>38.55</v>
      </c>
      <c r="M109" s="27">
        <v>68.75</v>
      </c>
      <c r="N109" s="28">
        <v>1</v>
      </c>
      <c r="O109" s="29" t="s">
        <v>20</v>
      </c>
    </row>
    <row r="110" s="10" customFormat="1" ht="26" customHeight="1" spans="1:15">
      <c r="A110" s="20">
        <v>107</v>
      </c>
      <c r="B110" s="21">
        <v>24072629</v>
      </c>
      <c r="C110" s="21" t="s">
        <v>197</v>
      </c>
      <c r="D110" s="21" t="s">
        <v>169</v>
      </c>
      <c r="E110" s="21">
        <v>240118</v>
      </c>
      <c r="F110" s="21" t="s">
        <v>195</v>
      </c>
      <c r="G110" s="21">
        <v>58.5</v>
      </c>
      <c r="H110" s="21">
        <v>0</v>
      </c>
      <c r="I110" s="21">
        <v>58.5</v>
      </c>
      <c r="J110" s="27">
        <f t="shared" si="4"/>
        <v>29.25</v>
      </c>
      <c r="K110" s="21" t="s">
        <v>198</v>
      </c>
      <c r="L110" s="27">
        <f t="shared" si="5"/>
        <v>37.62</v>
      </c>
      <c r="M110" s="27">
        <v>66.87</v>
      </c>
      <c r="N110" s="28">
        <v>2</v>
      </c>
      <c r="O110" s="29" t="s">
        <v>23</v>
      </c>
    </row>
    <row r="111" s="10" customFormat="1" ht="26" customHeight="1" spans="1:15">
      <c r="A111" s="20">
        <v>108</v>
      </c>
      <c r="B111" s="21">
        <v>24072627</v>
      </c>
      <c r="C111" s="21" t="s">
        <v>199</v>
      </c>
      <c r="D111" s="21" t="s">
        <v>169</v>
      </c>
      <c r="E111" s="21">
        <v>240118</v>
      </c>
      <c r="F111" s="21" t="s">
        <v>195</v>
      </c>
      <c r="G111" s="21">
        <v>55.7</v>
      </c>
      <c r="H111" s="21">
        <v>0</v>
      </c>
      <c r="I111" s="21">
        <v>55.7</v>
      </c>
      <c r="J111" s="27">
        <f t="shared" si="4"/>
        <v>27.85</v>
      </c>
      <c r="K111" s="21">
        <v>0</v>
      </c>
      <c r="L111" s="27">
        <f t="shared" si="5"/>
        <v>0</v>
      </c>
      <c r="M111" s="27">
        <v>27.85</v>
      </c>
      <c r="N111" s="28">
        <v>3</v>
      </c>
      <c r="O111" s="29" t="s">
        <v>23</v>
      </c>
    </row>
    <row r="112" s="10" customFormat="1" ht="26" customHeight="1" spans="1:15">
      <c r="A112" s="20">
        <v>109</v>
      </c>
      <c r="B112" s="21">
        <v>24072710</v>
      </c>
      <c r="C112" s="21" t="s">
        <v>200</v>
      </c>
      <c r="D112" s="21" t="s">
        <v>201</v>
      </c>
      <c r="E112" s="21">
        <v>240119</v>
      </c>
      <c r="F112" s="21" t="s">
        <v>202</v>
      </c>
      <c r="G112" s="21">
        <v>61.7</v>
      </c>
      <c r="H112" s="21">
        <v>0</v>
      </c>
      <c r="I112" s="21">
        <v>61.7</v>
      </c>
      <c r="J112" s="27">
        <f t="shared" si="4"/>
        <v>30.85</v>
      </c>
      <c r="K112" s="21" t="s">
        <v>203</v>
      </c>
      <c r="L112" s="27">
        <f t="shared" si="5"/>
        <v>39.34</v>
      </c>
      <c r="M112" s="27">
        <v>70.19</v>
      </c>
      <c r="N112" s="28">
        <v>1</v>
      </c>
      <c r="O112" s="29" t="s">
        <v>20</v>
      </c>
    </row>
    <row r="113" s="10" customFormat="1" ht="26" customHeight="1" spans="1:15">
      <c r="A113" s="20">
        <v>110</v>
      </c>
      <c r="B113" s="21">
        <v>24072708</v>
      </c>
      <c r="C113" s="21" t="s">
        <v>204</v>
      </c>
      <c r="D113" s="21" t="s">
        <v>201</v>
      </c>
      <c r="E113" s="21">
        <v>240119</v>
      </c>
      <c r="F113" s="21" t="s">
        <v>202</v>
      </c>
      <c r="G113" s="21">
        <v>61.5</v>
      </c>
      <c r="H113" s="21">
        <v>0</v>
      </c>
      <c r="I113" s="21">
        <v>61.5</v>
      </c>
      <c r="J113" s="27">
        <f t="shared" si="4"/>
        <v>30.75</v>
      </c>
      <c r="K113" s="21" t="s">
        <v>205</v>
      </c>
      <c r="L113" s="27">
        <f t="shared" si="5"/>
        <v>38.09</v>
      </c>
      <c r="M113" s="27">
        <v>68.84</v>
      </c>
      <c r="N113" s="28">
        <v>2</v>
      </c>
      <c r="O113" s="29" t="s">
        <v>23</v>
      </c>
    </row>
    <row r="114" s="10" customFormat="1" ht="26" customHeight="1" spans="1:15">
      <c r="A114" s="20">
        <v>111</v>
      </c>
      <c r="B114" s="21">
        <v>24072707</v>
      </c>
      <c r="C114" s="21" t="s">
        <v>206</v>
      </c>
      <c r="D114" s="21" t="s">
        <v>201</v>
      </c>
      <c r="E114" s="21">
        <v>240119</v>
      </c>
      <c r="F114" s="21" t="s">
        <v>202</v>
      </c>
      <c r="G114" s="21">
        <v>53.4</v>
      </c>
      <c r="H114" s="21">
        <v>0</v>
      </c>
      <c r="I114" s="21">
        <v>53.4</v>
      </c>
      <c r="J114" s="27">
        <f t="shared" si="4"/>
        <v>26.7</v>
      </c>
      <c r="K114" s="21" t="s">
        <v>207</v>
      </c>
      <c r="L114" s="27">
        <f t="shared" si="5"/>
        <v>37.15</v>
      </c>
      <c r="M114" s="27">
        <v>63.85</v>
      </c>
      <c r="N114" s="28">
        <v>3</v>
      </c>
      <c r="O114" s="29" t="s">
        <v>23</v>
      </c>
    </row>
    <row r="115" s="10" customFormat="1" ht="26" customHeight="1" spans="1:15">
      <c r="A115" s="20">
        <v>112</v>
      </c>
      <c r="B115" s="21">
        <v>24072718</v>
      </c>
      <c r="C115" s="21" t="s">
        <v>208</v>
      </c>
      <c r="D115" s="21" t="s">
        <v>201</v>
      </c>
      <c r="E115" s="21">
        <v>240120</v>
      </c>
      <c r="F115" s="21" t="s">
        <v>209</v>
      </c>
      <c r="G115" s="21">
        <v>60.6</v>
      </c>
      <c r="H115" s="21">
        <v>0</v>
      </c>
      <c r="I115" s="21">
        <v>60.6</v>
      </c>
      <c r="J115" s="27">
        <f t="shared" si="4"/>
        <v>30.3</v>
      </c>
      <c r="K115" s="21" t="s">
        <v>210</v>
      </c>
      <c r="L115" s="27">
        <f t="shared" si="5"/>
        <v>37.21</v>
      </c>
      <c r="M115" s="27">
        <v>67.51</v>
      </c>
      <c r="N115" s="28">
        <v>1</v>
      </c>
      <c r="O115" s="29" t="s">
        <v>20</v>
      </c>
    </row>
    <row r="116" s="10" customFormat="1" ht="26" customHeight="1" spans="1:15">
      <c r="A116" s="20">
        <v>113</v>
      </c>
      <c r="B116" s="21">
        <v>24072716</v>
      </c>
      <c r="C116" s="21" t="s">
        <v>211</v>
      </c>
      <c r="D116" s="21" t="s">
        <v>201</v>
      </c>
      <c r="E116" s="21">
        <v>240120</v>
      </c>
      <c r="F116" s="21" t="s">
        <v>209</v>
      </c>
      <c r="G116" s="21">
        <v>57.45</v>
      </c>
      <c r="H116" s="21">
        <v>0</v>
      </c>
      <c r="I116" s="21">
        <v>57.45</v>
      </c>
      <c r="J116" s="27">
        <f t="shared" si="4"/>
        <v>28.725</v>
      </c>
      <c r="K116" s="21" t="s">
        <v>155</v>
      </c>
      <c r="L116" s="27">
        <f t="shared" si="5"/>
        <v>36.91</v>
      </c>
      <c r="M116" s="27">
        <v>65.635</v>
      </c>
      <c r="N116" s="28">
        <v>2</v>
      </c>
      <c r="O116" s="29" t="s">
        <v>23</v>
      </c>
    </row>
    <row r="117" s="10" customFormat="1" ht="26" customHeight="1" spans="1:15">
      <c r="A117" s="20">
        <v>114</v>
      </c>
      <c r="B117" s="21">
        <v>24072720</v>
      </c>
      <c r="C117" s="21" t="s">
        <v>212</v>
      </c>
      <c r="D117" s="21" t="s">
        <v>201</v>
      </c>
      <c r="E117" s="21">
        <v>240120</v>
      </c>
      <c r="F117" s="21" t="s">
        <v>209</v>
      </c>
      <c r="G117" s="21">
        <v>52.35</v>
      </c>
      <c r="H117" s="21">
        <v>0</v>
      </c>
      <c r="I117" s="21">
        <v>52.35</v>
      </c>
      <c r="J117" s="27">
        <f t="shared" si="4"/>
        <v>26.175</v>
      </c>
      <c r="K117" s="21" t="s">
        <v>213</v>
      </c>
      <c r="L117" s="27">
        <f t="shared" si="5"/>
        <v>37.64</v>
      </c>
      <c r="M117" s="27">
        <v>63.815</v>
      </c>
      <c r="N117" s="28">
        <v>3</v>
      </c>
      <c r="O117" s="29" t="s">
        <v>23</v>
      </c>
    </row>
    <row r="118" s="10" customFormat="1" ht="26" customHeight="1" spans="1:15">
      <c r="A118" s="20">
        <v>115</v>
      </c>
      <c r="B118" s="21">
        <v>24072724</v>
      </c>
      <c r="C118" s="21" t="s">
        <v>214</v>
      </c>
      <c r="D118" s="21" t="s">
        <v>215</v>
      </c>
      <c r="E118" s="21">
        <v>240121</v>
      </c>
      <c r="F118" s="21" t="s">
        <v>216</v>
      </c>
      <c r="G118" s="21">
        <v>56.35</v>
      </c>
      <c r="H118" s="21">
        <v>0</v>
      </c>
      <c r="I118" s="21">
        <v>56.35</v>
      </c>
      <c r="J118" s="27">
        <f t="shared" si="4"/>
        <v>28.175</v>
      </c>
      <c r="K118" s="21" t="s">
        <v>147</v>
      </c>
      <c r="L118" s="27">
        <f t="shared" si="5"/>
        <v>37.71</v>
      </c>
      <c r="M118" s="27">
        <v>65.885</v>
      </c>
      <c r="N118" s="28">
        <v>1</v>
      </c>
      <c r="O118" s="29" t="s">
        <v>20</v>
      </c>
    </row>
    <row r="119" s="10" customFormat="1" ht="26" customHeight="1" spans="1:15">
      <c r="A119" s="20">
        <v>116</v>
      </c>
      <c r="B119" s="21">
        <v>24072723</v>
      </c>
      <c r="C119" s="21" t="s">
        <v>217</v>
      </c>
      <c r="D119" s="21" t="s">
        <v>215</v>
      </c>
      <c r="E119" s="21">
        <v>240121</v>
      </c>
      <c r="F119" s="21" t="s">
        <v>216</v>
      </c>
      <c r="G119" s="21">
        <v>58.05</v>
      </c>
      <c r="H119" s="21">
        <v>0</v>
      </c>
      <c r="I119" s="21">
        <v>58.05</v>
      </c>
      <c r="J119" s="27">
        <f t="shared" si="4"/>
        <v>29.025</v>
      </c>
      <c r="K119" s="21" t="s">
        <v>218</v>
      </c>
      <c r="L119" s="27">
        <f t="shared" si="5"/>
        <v>36.15</v>
      </c>
      <c r="M119" s="27">
        <v>65.175</v>
      </c>
      <c r="N119" s="28">
        <v>2</v>
      </c>
      <c r="O119" s="29" t="s">
        <v>23</v>
      </c>
    </row>
    <row r="120" s="10" customFormat="1" ht="26" customHeight="1" spans="1:15">
      <c r="A120" s="20">
        <v>117</v>
      </c>
      <c r="B120" s="21">
        <v>24072725</v>
      </c>
      <c r="C120" s="21" t="s">
        <v>219</v>
      </c>
      <c r="D120" s="21" t="s">
        <v>215</v>
      </c>
      <c r="E120" s="21">
        <v>240121</v>
      </c>
      <c r="F120" s="21" t="s">
        <v>216</v>
      </c>
      <c r="G120" s="21">
        <v>43.6</v>
      </c>
      <c r="H120" s="21">
        <v>0</v>
      </c>
      <c r="I120" s="21">
        <v>43.6</v>
      </c>
      <c r="J120" s="27">
        <f t="shared" si="4"/>
        <v>21.8</v>
      </c>
      <c r="K120" s="21" t="s">
        <v>220</v>
      </c>
      <c r="L120" s="27">
        <f t="shared" si="5"/>
        <v>37.35</v>
      </c>
      <c r="M120" s="27">
        <v>59.15</v>
      </c>
      <c r="N120" s="28">
        <v>3</v>
      </c>
      <c r="O120" s="29" t="s">
        <v>23</v>
      </c>
    </row>
    <row r="121" s="10" customFormat="1" ht="26" customHeight="1" spans="1:15">
      <c r="A121" s="20">
        <v>118</v>
      </c>
      <c r="B121" s="21">
        <v>24072804</v>
      </c>
      <c r="C121" s="21" t="s">
        <v>221</v>
      </c>
      <c r="D121" s="21" t="s">
        <v>215</v>
      </c>
      <c r="E121" s="21">
        <v>240122</v>
      </c>
      <c r="F121" s="21" t="s">
        <v>222</v>
      </c>
      <c r="G121" s="21">
        <v>62.75</v>
      </c>
      <c r="H121" s="21">
        <v>0</v>
      </c>
      <c r="I121" s="21">
        <v>62.75</v>
      </c>
      <c r="J121" s="27">
        <f t="shared" si="4"/>
        <v>31.375</v>
      </c>
      <c r="K121" s="21" t="s">
        <v>223</v>
      </c>
      <c r="L121" s="27">
        <f t="shared" si="5"/>
        <v>38.17</v>
      </c>
      <c r="M121" s="27">
        <v>69.545</v>
      </c>
      <c r="N121" s="28">
        <v>1</v>
      </c>
      <c r="O121" s="29" t="s">
        <v>20</v>
      </c>
    </row>
    <row r="122" s="10" customFormat="1" ht="26" customHeight="1" spans="1:15">
      <c r="A122" s="20">
        <v>119</v>
      </c>
      <c r="B122" s="21">
        <v>24072810</v>
      </c>
      <c r="C122" s="21" t="s">
        <v>224</v>
      </c>
      <c r="D122" s="21" t="s">
        <v>215</v>
      </c>
      <c r="E122" s="21">
        <v>240122</v>
      </c>
      <c r="F122" s="21" t="s">
        <v>222</v>
      </c>
      <c r="G122" s="21">
        <v>64.05</v>
      </c>
      <c r="H122" s="21">
        <v>0</v>
      </c>
      <c r="I122" s="21">
        <v>64.05</v>
      </c>
      <c r="J122" s="27">
        <f t="shared" si="4"/>
        <v>32.025</v>
      </c>
      <c r="K122" s="21" t="s">
        <v>225</v>
      </c>
      <c r="L122" s="27">
        <f t="shared" si="5"/>
        <v>37.48</v>
      </c>
      <c r="M122" s="27">
        <v>69.505</v>
      </c>
      <c r="N122" s="28">
        <v>2</v>
      </c>
      <c r="O122" s="29" t="s">
        <v>23</v>
      </c>
    </row>
    <row r="123" s="10" customFormat="1" ht="26" customHeight="1" spans="1:15">
      <c r="A123" s="20">
        <v>120</v>
      </c>
      <c r="B123" s="21">
        <v>24072801</v>
      </c>
      <c r="C123" s="21" t="s">
        <v>226</v>
      </c>
      <c r="D123" s="21" t="s">
        <v>215</v>
      </c>
      <c r="E123" s="21">
        <v>240122</v>
      </c>
      <c r="F123" s="21" t="s">
        <v>222</v>
      </c>
      <c r="G123" s="21">
        <v>62.1</v>
      </c>
      <c r="H123" s="21">
        <v>0</v>
      </c>
      <c r="I123" s="21">
        <v>62.1</v>
      </c>
      <c r="J123" s="27">
        <f t="shared" si="4"/>
        <v>31.05</v>
      </c>
      <c r="K123" s="21" t="s">
        <v>227</v>
      </c>
      <c r="L123" s="27">
        <f t="shared" ref="L123:L154" si="6">K123*0.5</f>
        <v>37.7</v>
      </c>
      <c r="M123" s="27">
        <v>68.75</v>
      </c>
      <c r="N123" s="28">
        <v>3</v>
      </c>
      <c r="O123" s="29" t="s">
        <v>23</v>
      </c>
    </row>
    <row r="124" s="10" customFormat="1" ht="26" customHeight="1" spans="1:15">
      <c r="A124" s="20">
        <v>121</v>
      </c>
      <c r="B124" s="21">
        <v>24065115</v>
      </c>
      <c r="C124" s="21" t="s">
        <v>228</v>
      </c>
      <c r="D124" s="21" t="s">
        <v>229</v>
      </c>
      <c r="E124" s="21">
        <v>240123</v>
      </c>
      <c r="F124" s="21" t="s">
        <v>230</v>
      </c>
      <c r="G124" s="21">
        <v>82.55</v>
      </c>
      <c r="H124" s="21">
        <v>0</v>
      </c>
      <c r="I124" s="21">
        <v>82.55</v>
      </c>
      <c r="J124" s="27">
        <f t="shared" si="4"/>
        <v>41.275</v>
      </c>
      <c r="K124" s="21" t="s">
        <v>231</v>
      </c>
      <c r="L124" s="27">
        <f t="shared" si="6"/>
        <v>36.82</v>
      </c>
      <c r="M124" s="27">
        <v>78.095</v>
      </c>
      <c r="N124" s="28">
        <v>1</v>
      </c>
      <c r="O124" s="29" t="s">
        <v>20</v>
      </c>
    </row>
    <row r="125" s="10" customFormat="1" ht="26" customHeight="1" spans="1:15">
      <c r="A125" s="20">
        <v>122</v>
      </c>
      <c r="B125" s="21">
        <v>24065211</v>
      </c>
      <c r="C125" s="21" t="s">
        <v>232</v>
      </c>
      <c r="D125" s="21" t="s">
        <v>229</v>
      </c>
      <c r="E125" s="21">
        <v>240123</v>
      </c>
      <c r="F125" s="21" t="s">
        <v>230</v>
      </c>
      <c r="G125" s="21">
        <v>63.4</v>
      </c>
      <c r="H125" s="21">
        <v>0</v>
      </c>
      <c r="I125" s="21">
        <v>63.4</v>
      </c>
      <c r="J125" s="27">
        <f t="shared" si="4"/>
        <v>31.7</v>
      </c>
      <c r="K125" s="21" t="s">
        <v>233</v>
      </c>
      <c r="L125" s="27">
        <f t="shared" si="6"/>
        <v>34.1</v>
      </c>
      <c r="M125" s="27">
        <v>65.8</v>
      </c>
      <c r="N125" s="28">
        <v>2</v>
      </c>
      <c r="O125" s="29" t="s">
        <v>23</v>
      </c>
    </row>
    <row r="126" s="10" customFormat="1" ht="26" customHeight="1" spans="1:15">
      <c r="A126" s="20">
        <v>123</v>
      </c>
      <c r="B126" s="21">
        <v>24065208</v>
      </c>
      <c r="C126" s="21" t="s">
        <v>234</v>
      </c>
      <c r="D126" s="21" t="s">
        <v>229</v>
      </c>
      <c r="E126" s="21">
        <v>240123</v>
      </c>
      <c r="F126" s="21" t="s">
        <v>230</v>
      </c>
      <c r="G126" s="21">
        <v>62.15</v>
      </c>
      <c r="H126" s="21">
        <v>0</v>
      </c>
      <c r="I126" s="21">
        <v>62.15</v>
      </c>
      <c r="J126" s="27">
        <f t="shared" si="4"/>
        <v>31.075</v>
      </c>
      <c r="K126" s="21">
        <v>0</v>
      </c>
      <c r="L126" s="27">
        <f t="shared" si="6"/>
        <v>0</v>
      </c>
      <c r="M126" s="27">
        <v>31.075</v>
      </c>
      <c r="N126" s="28">
        <v>3</v>
      </c>
      <c r="O126" s="29" t="s">
        <v>23</v>
      </c>
    </row>
    <row r="127" s="10" customFormat="1" ht="26" customHeight="1" spans="1:15">
      <c r="A127" s="20">
        <v>124</v>
      </c>
      <c r="B127" s="21">
        <v>24072915</v>
      </c>
      <c r="C127" s="21" t="s">
        <v>235</v>
      </c>
      <c r="D127" s="21" t="s">
        <v>236</v>
      </c>
      <c r="E127" s="21">
        <v>240124</v>
      </c>
      <c r="F127" s="21" t="s">
        <v>118</v>
      </c>
      <c r="G127" s="21">
        <v>76.8</v>
      </c>
      <c r="H127" s="21">
        <v>0</v>
      </c>
      <c r="I127" s="21">
        <v>76.8</v>
      </c>
      <c r="J127" s="27">
        <f t="shared" si="4"/>
        <v>38.4</v>
      </c>
      <c r="K127" s="21" t="s">
        <v>119</v>
      </c>
      <c r="L127" s="27">
        <f t="shared" si="6"/>
        <v>38.91</v>
      </c>
      <c r="M127" s="27">
        <v>77.31</v>
      </c>
      <c r="N127" s="28">
        <v>1</v>
      </c>
      <c r="O127" s="29" t="s">
        <v>20</v>
      </c>
    </row>
    <row r="128" s="10" customFormat="1" ht="26" customHeight="1" spans="1:15">
      <c r="A128" s="20">
        <v>125</v>
      </c>
      <c r="B128" s="21">
        <v>24073307</v>
      </c>
      <c r="C128" s="21" t="s">
        <v>237</v>
      </c>
      <c r="D128" s="21" t="s">
        <v>236</v>
      </c>
      <c r="E128" s="21">
        <v>240124</v>
      </c>
      <c r="F128" s="21" t="s">
        <v>118</v>
      </c>
      <c r="G128" s="21">
        <v>72.75</v>
      </c>
      <c r="H128" s="21">
        <v>0</v>
      </c>
      <c r="I128" s="21">
        <v>72.75</v>
      </c>
      <c r="J128" s="27">
        <f t="shared" si="4"/>
        <v>36.375</v>
      </c>
      <c r="K128" s="21">
        <v>0</v>
      </c>
      <c r="L128" s="27">
        <f t="shared" si="6"/>
        <v>0</v>
      </c>
      <c r="M128" s="27">
        <v>36.375</v>
      </c>
      <c r="N128" s="28">
        <v>2</v>
      </c>
      <c r="O128" s="29" t="s">
        <v>23</v>
      </c>
    </row>
    <row r="129" s="10" customFormat="1" ht="26" customHeight="1" spans="1:15">
      <c r="A129" s="20">
        <v>126</v>
      </c>
      <c r="B129" s="21">
        <v>24073213</v>
      </c>
      <c r="C129" s="21" t="s">
        <v>238</v>
      </c>
      <c r="D129" s="21" t="s">
        <v>236</v>
      </c>
      <c r="E129" s="21">
        <v>240124</v>
      </c>
      <c r="F129" s="21" t="s">
        <v>118</v>
      </c>
      <c r="G129" s="21">
        <v>70.6</v>
      </c>
      <c r="H129" s="21">
        <v>0</v>
      </c>
      <c r="I129" s="21">
        <v>70.6</v>
      </c>
      <c r="J129" s="27">
        <f t="shared" si="4"/>
        <v>35.3</v>
      </c>
      <c r="K129" s="21">
        <v>0</v>
      </c>
      <c r="L129" s="27">
        <f t="shared" si="6"/>
        <v>0</v>
      </c>
      <c r="M129" s="27">
        <v>35.3</v>
      </c>
      <c r="N129" s="28">
        <v>3</v>
      </c>
      <c r="O129" s="29" t="s">
        <v>23</v>
      </c>
    </row>
    <row r="130" s="10" customFormat="1" ht="26" customHeight="1" spans="1:15">
      <c r="A130" s="20">
        <v>127</v>
      </c>
      <c r="B130" s="21">
        <v>24083413</v>
      </c>
      <c r="C130" s="21" t="s">
        <v>239</v>
      </c>
      <c r="D130" s="21" t="s">
        <v>240</v>
      </c>
      <c r="E130" s="21">
        <v>240125</v>
      </c>
      <c r="F130" s="21" t="s">
        <v>118</v>
      </c>
      <c r="G130" s="21">
        <v>71.9</v>
      </c>
      <c r="H130" s="21">
        <v>0</v>
      </c>
      <c r="I130" s="21">
        <v>71.9</v>
      </c>
      <c r="J130" s="27">
        <f t="shared" si="4"/>
        <v>35.95</v>
      </c>
      <c r="K130" s="21" t="s">
        <v>241</v>
      </c>
      <c r="L130" s="27">
        <f t="shared" si="6"/>
        <v>38.73</v>
      </c>
      <c r="M130" s="27">
        <v>74.68</v>
      </c>
      <c r="N130" s="28">
        <v>1</v>
      </c>
      <c r="O130" s="29" t="s">
        <v>20</v>
      </c>
    </row>
    <row r="131" s="10" customFormat="1" ht="26" customHeight="1" spans="1:15">
      <c r="A131" s="20">
        <v>128</v>
      </c>
      <c r="B131" s="21">
        <v>24073323</v>
      </c>
      <c r="C131" s="21" t="s">
        <v>242</v>
      </c>
      <c r="D131" s="21" t="s">
        <v>240</v>
      </c>
      <c r="E131" s="21">
        <v>240125</v>
      </c>
      <c r="F131" s="21" t="s">
        <v>118</v>
      </c>
      <c r="G131" s="21">
        <v>66.8</v>
      </c>
      <c r="H131" s="21">
        <v>0</v>
      </c>
      <c r="I131" s="21">
        <v>66.8</v>
      </c>
      <c r="J131" s="27">
        <f t="shared" si="4"/>
        <v>33.4</v>
      </c>
      <c r="K131" s="21" t="s">
        <v>243</v>
      </c>
      <c r="L131" s="27">
        <f t="shared" si="6"/>
        <v>39.5</v>
      </c>
      <c r="M131" s="27">
        <v>72.9</v>
      </c>
      <c r="N131" s="28">
        <v>2</v>
      </c>
      <c r="O131" s="29" t="s">
        <v>23</v>
      </c>
    </row>
    <row r="132" s="10" customFormat="1" ht="26" customHeight="1" spans="1:15">
      <c r="A132" s="20">
        <v>129</v>
      </c>
      <c r="B132" s="21">
        <v>24083411</v>
      </c>
      <c r="C132" s="21" t="s">
        <v>244</v>
      </c>
      <c r="D132" s="21" t="s">
        <v>240</v>
      </c>
      <c r="E132" s="21">
        <v>240125</v>
      </c>
      <c r="F132" s="21" t="s">
        <v>118</v>
      </c>
      <c r="G132" s="21">
        <v>68.7</v>
      </c>
      <c r="H132" s="21">
        <v>0</v>
      </c>
      <c r="I132" s="21">
        <v>68.7</v>
      </c>
      <c r="J132" s="27">
        <f t="shared" si="4"/>
        <v>34.35</v>
      </c>
      <c r="K132" s="21" t="s">
        <v>245</v>
      </c>
      <c r="L132" s="27">
        <f t="shared" si="6"/>
        <v>38.1</v>
      </c>
      <c r="M132" s="27">
        <v>72.45</v>
      </c>
      <c r="N132" s="28">
        <v>3</v>
      </c>
      <c r="O132" s="29" t="s">
        <v>23</v>
      </c>
    </row>
    <row r="133" s="10" customFormat="1" ht="26" customHeight="1" spans="1:15">
      <c r="A133" s="20">
        <v>130</v>
      </c>
      <c r="B133" s="21">
        <v>24044512</v>
      </c>
      <c r="C133" s="21" t="s">
        <v>246</v>
      </c>
      <c r="D133" s="21" t="s">
        <v>240</v>
      </c>
      <c r="E133" s="21">
        <v>240126</v>
      </c>
      <c r="F133" s="21" t="s">
        <v>247</v>
      </c>
      <c r="G133" s="21">
        <v>77.65</v>
      </c>
      <c r="H133" s="21">
        <v>0</v>
      </c>
      <c r="I133" s="21">
        <v>77.65</v>
      </c>
      <c r="J133" s="27">
        <f t="shared" ref="J133:J196" si="7">I133*0.5</f>
        <v>38.825</v>
      </c>
      <c r="K133" s="21" t="s">
        <v>248</v>
      </c>
      <c r="L133" s="27">
        <f t="shared" si="6"/>
        <v>37.83</v>
      </c>
      <c r="M133" s="27">
        <v>76.655</v>
      </c>
      <c r="N133" s="28">
        <v>1</v>
      </c>
      <c r="O133" s="29" t="s">
        <v>20</v>
      </c>
    </row>
    <row r="134" s="10" customFormat="1" ht="26" customHeight="1" spans="1:15">
      <c r="A134" s="20">
        <v>131</v>
      </c>
      <c r="B134" s="21">
        <v>24044527</v>
      </c>
      <c r="C134" s="21" t="s">
        <v>249</v>
      </c>
      <c r="D134" s="21" t="s">
        <v>240</v>
      </c>
      <c r="E134" s="21">
        <v>240126</v>
      </c>
      <c r="F134" s="21" t="s">
        <v>247</v>
      </c>
      <c r="G134" s="21">
        <v>71.7</v>
      </c>
      <c r="H134" s="21">
        <v>0</v>
      </c>
      <c r="I134" s="21">
        <v>71.7</v>
      </c>
      <c r="J134" s="27">
        <f t="shared" si="7"/>
        <v>35.85</v>
      </c>
      <c r="K134" s="21" t="s">
        <v>250</v>
      </c>
      <c r="L134" s="27">
        <f t="shared" si="6"/>
        <v>39.19</v>
      </c>
      <c r="M134" s="27">
        <v>75.04</v>
      </c>
      <c r="N134" s="28">
        <v>2</v>
      </c>
      <c r="O134" s="29" t="s">
        <v>20</v>
      </c>
    </row>
    <row r="135" s="10" customFormat="1" ht="26" customHeight="1" spans="1:15">
      <c r="A135" s="20">
        <v>132</v>
      </c>
      <c r="B135" s="21">
        <v>24044513</v>
      </c>
      <c r="C135" s="21" t="s">
        <v>251</v>
      </c>
      <c r="D135" s="21" t="s">
        <v>240</v>
      </c>
      <c r="E135" s="21">
        <v>240126</v>
      </c>
      <c r="F135" s="21" t="s">
        <v>247</v>
      </c>
      <c r="G135" s="21">
        <v>72.1</v>
      </c>
      <c r="H135" s="21">
        <v>0</v>
      </c>
      <c r="I135" s="21">
        <v>72.1</v>
      </c>
      <c r="J135" s="27">
        <f t="shared" si="7"/>
        <v>36.05</v>
      </c>
      <c r="K135" s="21" t="s">
        <v>252</v>
      </c>
      <c r="L135" s="27">
        <f t="shared" si="6"/>
        <v>38.67</v>
      </c>
      <c r="M135" s="27">
        <v>74.72</v>
      </c>
      <c r="N135" s="28">
        <v>3</v>
      </c>
      <c r="O135" s="29" t="s">
        <v>23</v>
      </c>
    </row>
    <row r="136" s="10" customFormat="1" ht="26" customHeight="1" spans="1:15">
      <c r="A136" s="20">
        <v>133</v>
      </c>
      <c r="B136" s="21">
        <v>24045012</v>
      </c>
      <c r="C136" s="21" t="s">
        <v>253</v>
      </c>
      <c r="D136" s="21" t="s">
        <v>240</v>
      </c>
      <c r="E136" s="21">
        <v>240126</v>
      </c>
      <c r="F136" s="21" t="s">
        <v>247</v>
      </c>
      <c r="G136" s="21">
        <v>71.7</v>
      </c>
      <c r="H136" s="21">
        <v>0</v>
      </c>
      <c r="I136" s="21">
        <v>71.7</v>
      </c>
      <c r="J136" s="27">
        <f t="shared" si="7"/>
        <v>35.85</v>
      </c>
      <c r="K136" s="21" t="s">
        <v>254</v>
      </c>
      <c r="L136" s="27">
        <f t="shared" si="6"/>
        <v>36.99</v>
      </c>
      <c r="M136" s="27">
        <v>72.84</v>
      </c>
      <c r="N136" s="28">
        <v>4</v>
      </c>
      <c r="O136" s="29" t="s">
        <v>23</v>
      </c>
    </row>
    <row r="137" s="10" customFormat="1" ht="26" customHeight="1" spans="1:15">
      <c r="A137" s="20">
        <v>134</v>
      </c>
      <c r="B137" s="21">
        <v>24045122</v>
      </c>
      <c r="C137" s="21" t="s">
        <v>255</v>
      </c>
      <c r="D137" s="21" t="s">
        <v>240</v>
      </c>
      <c r="E137" s="21">
        <v>240126</v>
      </c>
      <c r="F137" s="21" t="s">
        <v>247</v>
      </c>
      <c r="G137" s="21">
        <v>69.35</v>
      </c>
      <c r="H137" s="21">
        <v>0</v>
      </c>
      <c r="I137" s="21">
        <v>69.35</v>
      </c>
      <c r="J137" s="27">
        <f t="shared" si="7"/>
        <v>34.675</v>
      </c>
      <c r="K137" s="21" t="s">
        <v>256</v>
      </c>
      <c r="L137" s="27">
        <f t="shared" si="6"/>
        <v>37.57</v>
      </c>
      <c r="M137" s="27">
        <v>72.245</v>
      </c>
      <c r="N137" s="28">
        <v>5</v>
      </c>
      <c r="O137" s="29" t="s">
        <v>23</v>
      </c>
    </row>
    <row r="138" s="10" customFormat="1" ht="26" customHeight="1" spans="1:15">
      <c r="A138" s="20">
        <v>135</v>
      </c>
      <c r="B138" s="21">
        <v>24045008</v>
      </c>
      <c r="C138" s="21" t="s">
        <v>257</v>
      </c>
      <c r="D138" s="21" t="s">
        <v>240</v>
      </c>
      <c r="E138" s="21">
        <v>240126</v>
      </c>
      <c r="F138" s="21" t="s">
        <v>247</v>
      </c>
      <c r="G138" s="21">
        <v>70.85</v>
      </c>
      <c r="H138" s="21">
        <v>0</v>
      </c>
      <c r="I138" s="21">
        <v>70.85</v>
      </c>
      <c r="J138" s="27">
        <f t="shared" si="7"/>
        <v>35.425</v>
      </c>
      <c r="K138" s="21" t="s">
        <v>258</v>
      </c>
      <c r="L138" s="27">
        <f t="shared" si="6"/>
        <v>36.34</v>
      </c>
      <c r="M138" s="27">
        <v>71.765</v>
      </c>
      <c r="N138" s="28">
        <v>6</v>
      </c>
      <c r="O138" s="29" t="s">
        <v>23</v>
      </c>
    </row>
    <row r="139" s="10" customFormat="1" ht="26" customHeight="1" spans="1:15">
      <c r="A139" s="20">
        <v>136</v>
      </c>
      <c r="B139" s="21">
        <v>24010205</v>
      </c>
      <c r="C139" s="21" t="s">
        <v>259</v>
      </c>
      <c r="D139" s="21" t="s">
        <v>260</v>
      </c>
      <c r="E139" s="21">
        <v>240127</v>
      </c>
      <c r="F139" s="21" t="s">
        <v>82</v>
      </c>
      <c r="G139" s="21">
        <v>61.05</v>
      </c>
      <c r="H139" s="21">
        <v>0</v>
      </c>
      <c r="I139" s="21">
        <v>61.05</v>
      </c>
      <c r="J139" s="27">
        <f t="shared" si="7"/>
        <v>30.525</v>
      </c>
      <c r="K139" s="21" t="s">
        <v>261</v>
      </c>
      <c r="L139" s="27">
        <f t="shared" si="6"/>
        <v>38.29</v>
      </c>
      <c r="M139" s="27">
        <v>68.815</v>
      </c>
      <c r="N139" s="28">
        <v>1</v>
      </c>
      <c r="O139" s="29" t="s">
        <v>20</v>
      </c>
    </row>
    <row r="140" s="10" customFormat="1" ht="26" customHeight="1" spans="1:15">
      <c r="A140" s="20">
        <v>137</v>
      </c>
      <c r="B140" s="21">
        <v>24010204</v>
      </c>
      <c r="C140" s="21" t="s">
        <v>262</v>
      </c>
      <c r="D140" s="21" t="s">
        <v>260</v>
      </c>
      <c r="E140" s="21">
        <v>240127</v>
      </c>
      <c r="F140" s="21" t="s">
        <v>82</v>
      </c>
      <c r="G140" s="21">
        <v>45.5</v>
      </c>
      <c r="H140" s="21">
        <v>0</v>
      </c>
      <c r="I140" s="21">
        <v>45.5</v>
      </c>
      <c r="J140" s="27">
        <f t="shared" si="7"/>
        <v>22.75</v>
      </c>
      <c r="K140" s="21" t="s">
        <v>263</v>
      </c>
      <c r="L140" s="27">
        <f t="shared" si="6"/>
        <v>36.59</v>
      </c>
      <c r="M140" s="27">
        <v>59.34</v>
      </c>
      <c r="N140" s="28">
        <v>2</v>
      </c>
      <c r="O140" s="29" t="s">
        <v>23</v>
      </c>
    </row>
    <row r="141" s="10" customFormat="1" ht="26" customHeight="1" spans="1:15">
      <c r="A141" s="20">
        <v>138</v>
      </c>
      <c r="B141" s="21">
        <v>24010210</v>
      </c>
      <c r="C141" s="21" t="s">
        <v>264</v>
      </c>
      <c r="D141" s="21" t="s">
        <v>260</v>
      </c>
      <c r="E141" s="21">
        <v>240128</v>
      </c>
      <c r="F141" s="21" t="s">
        <v>118</v>
      </c>
      <c r="G141" s="21">
        <v>68.5</v>
      </c>
      <c r="H141" s="21">
        <v>0</v>
      </c>
      <c r="I141" s="21">
        <v>68.5</v>
      </c>
      <c r="J141" s="27">
        <f t="shared" si="7"/>
        <v>34.25</v>
      </c>
      <c r="K141" s="21" t="s">
        <v>265</v>
      </c>
      <c r="L141" s="27">
        <f t="shared" si="6"/>
        <v>38.25</v>
      </c>
      <c r="M141" s="27">
        <v>72.5</v>
      </c>
      <c r="N141" s="28">
        <v>1</v>
      </c>
      <c r="O141" s="29" t="s">
        <v>20</v>
      </c>
    </row>
    <row r="142" s="10" customFormat="1" ht="26" customHeight="1" spans="1:15">
      <c r="A142" s="20">
        <v>139</v>
      </c>
      <c r="B142" s="21">
        <v>24010215</v>
      </c>
      <c r="C142" s="21" t="s">
        <v>266</v>
      </c>
      <c r="D142" s="21" t="s">
        <v>260</v>
      </c>
      <c r="E142" s="21">
        <v>240128</v>
      </c>
      <c r="F142" s="21" t="s">
        <v>118</v>
      </c>
      <c r="G142" s="21">
        <v>57</v>
      </c>
      <c r="H142" s="21">
        <v>0</v>
      </c>
      <c r="I142" s="21">
        <v>57</v>
      </c>
      <c r="J142" s="27">
        <f t="shared" si="7"/>
        <v>28.5</v>
      </c>
      <c r="K142" s="21" t="s">
        <v>267</v>
      </c>
      <c r="L142" s="27">
        <f t="shared" si="6"/>
        <v>37.22</v>
      </c>
      <c r="M142" s="27">
        <v>65.72</v>
      </c>
      <c r="N142" s="28">
        <v>2</v>
      </c>
      <c r="O142" s="29" t="s">
        <v>23</v>
      </c>
    </row>
    <row r="143" s="10" customFormat="1" ht="26" customHeight="1" spans="1:15">
      <c r="A143" s="20">
        <v>140</v>
      </c>
      <c r="B143" s="31">
        <v>24010209</v>
      </c>
      <c r="C143" s="31" t="s">
        <v>268</v>
      </c>
      <c r="D143" s="31" t="s">
        <v>260</v>
      </c>
      <c r="E143" s="31">
        <v>240128</v>
      </c>
      <c r="F143" s="31" t="s">
        <v>118</v>
      </c>
      <c r="G143" s="31">
        <v>52.35</v>
      </c>
      <c r="H143" s="31">
        <v>0</v>
      </c>
      <c r="I143" s="31">
        <v>52.35</v>
      </c>
      <c r="J143" s="27">
        <f t="shared" si="7"/>
        <v>26.175</v>
      </c>
      <c r="K143" s="21" t="s">
        <v>269</v>
      </c>
      <c r="L143" s="27">
        <f t="shared" si="6"/>
        <v>36.62</v>
      </c>
      <c r="M143" s="27">
        <v>62.795</v>
      </c>
      <c r="N143" s="28">
        <v>3</v>
      </c>
      <c r="O143" s="29" t="s">
        <v>23</v>
      </c>
    </row>
    <row r="144" s="10" customFormat="1" ht="26" customHeight="1" spans="1:15">
      <c r="A144" s="20">
        <v>141</v>
      </c>
      <c r="B144" s="21">
        <v>24025208</v>
      </c>
      <c r="C144" s="21" t="s">
        <v>270</v>
      </c>
      <c r="D144" s="21" t="s">
        <v>271</v>
      </c>
      <c r="E144" s="21">
        <v>240129</v>
      </c>
      <c r="F144" s="21" t="s">
        <v>272</v>
      </c>
      <c r="G144" s="21">
        <v>80.2</v>
      </c>
      <c r="H144" s="21">
        <v>0</v>
      </c>
      <c r="I144" s="21">
        <v>80.2</v>
      </c>
      <c r="J144" s="27">
        <f t="shared" si="7"/>
        <v>40.1</v>
      </c>
      <c r="K144" s="21" t="s">
        <v>273</v>
      </c>
      <c r="L144" s="27">
        <f t="shared" si="6"/>
        <v>39.03</v>
      </c>
      <c r="M144" s="27">
        <v>79.13</v>
      </c>
      <c r="N144" s="28">
        <v>1</v>
      </c>
      <c r="O144" s="29" t="s">
        <v>20</v>
      </c>
    </row>
    <row r="145" s="10" customFormat="1" ht="26" customHeight="1" spans="1:15">
      <c r="A145" s="20">
        <v>142</v>
      </c>
      <c r="B145" s="21">
        <v>24023821</v>
      </c>
      <c r="C145" s="21" t="s">
        <v>274</v>
      </c>
      <c r="D145" s="21" t="s">
        <v>271</v>
      </c>
      <c r="E145" s="21">
        <v>240129</v>
      </c>
      <c r="F145" s="21" t="s">
        <v>272</v>
      </c>
      <c r="G145" s="21">
        <v>76.8</v>
      </c>
      <c r="H145" s="21">
        <v>0</v>
      </c>
      <c r="I145" s="21">
        <v>76.8</v>
      </c>
      <c r="J145" s="27">
        <f t="shared" si="7"/>
        <v>38.4</v>
      </c>
      <c r="K145" s="21" t="s">
        <v>275</v>
      </c>
      <c r="L145" s="27">
        <f t="shared" si="6"/>
        <v>38.61</v>
      </c>
      <c r="M145" s="27">
        <v>77.01</v>
      </c>
      <c r="N145" s="28">
        <v>2</v>
      </c>
      <c r="O145" s="29" t="s">
        <v>23</v>
      </c>
    </row>
    <row r="146" s="10" customFormat="1" ht="26" customHeight="1" spans="1:15">
      <c r="A146" s="20">
        <v>143</v>
      </c>
      <c r="B146" s="21">
        <v>24023813</v>
      </c>
      <c r="C146" s="21" t="s">
        <v>276</v>
      </c>
      <c r="D146" s="21" t="s">
        <v>271</v>
      </c>
      <c r="E146" s="21">
        <v>240129</v>
      </c>
      <c r="F146" s="21" t="s">
        <v>272</v>
      </c>
      <c r="G146" s="21">
        <v>71.05</v>
      </c>
      <c r="H146" s="21">
        <v>5</v>
      </c>
      <c r="I146" s="21">
        <v>76.05</v>
      </c>
      <c r="J146" s="27">
        <f t="shared" si="7"/>
        <v>38.025</v>
      </c>
      <c r="K146" s="21" t="s">
        <v>277</v>
      </c>
      <c r="L146" s="27">
        <f t="shared" si="6"/>
        <v>37.89</v>
      </c>
      <c r="M146" s="27">
        <v>75.915</v>
      </c>
      <c r="N146" s="28">
        <v>3</v>
      </c>
      <c r="O146" s="29" t="s">
        <v>23</v>
      </c>
    </row>
    <row r="147" s="10" customFormat="1" ht="26" customHeight="1" spans="1:15">
      <c r="A147" s="20">
        <v>144</v>
      </c>
      <c r="B147" s="21">
        <v>24083428</v>
      </c>
      <c r="C147" s="21" t="s">
        <v>278</v>
      </c>
      <c r="D147" s="21" t="s">
        <v>279</v>
      </c>
      <c r="E147" s="21">
        <v>240130</v>
      </c>
      <c r="F147" s="21" t="s">
        <v>82</v>
      </c>
      <c r="G147" s="21">
        <v>57</v>
      </c>
      <c r="H147" s="21">
        <v>0</v>
      </c>
      <c r="I147" s="21">
        <v>57</v>
      </c>
      <c r="J147" s="27">
        <f t="shared" si="7"/>
        <v>28.5</v>
      </c>
      <c r="K147" s="21" t="s">
        <v>273</v>
      </c>
      <c r="L147" s="27">
        <f t="shared" si="6"/>
        <v>39.03</v>
      </c>
      <c r="M147" s="27">
        <v>67.53</v>
      </c>
      <c r="N147" s="28">
        <v>1</v>
      </c>
      <c r="O147" s="29" t="s">
        <v>20</v>
      </c>
    </row>
    <row r="148" s="10" customFormat="1" ht="26" customHeight="1" spans="1:15">
      <c r="A148" s="20">
        <v>145</v>
      </c>
      <c r="B148" s="21">
        <v>24065221</v>
      </c>
      <c r="C148" s="21" t="s">
        <v>280</v>
      </c>
      <c r="D148" s="21" t="s">
        <v>279</v>
      </c>
      <c r="E148" s="21">
        <v>240131</v>
      </c>
      <c r="F148" s="21" t="s">
        <v>281</v>
      </c>
      <c r="G148" s="21">
        <v>75.75</v>
      </c>
      <c r="H148" s="21">
        <v>0</v>
      </c>
      <c r="I148" s="21">
        <v>75.75</v>
      </c>
      <c r="J148" s="27">
        <f t="shared" si="7"/>
        <v>37.875</v>
      </c>
      <c r="K148" s="21" t="s">
        <v>119</v>
      </c>
      <c r="L148" s="27">
        <f t="shared" si="6"/>
        <v>38.91</v>
      </c>
      <c r="M148" s="27">
        <v>76.785</v>
      </c>
      <c r="N148" s="28">
        <v>1</v>
      </c>
      <c r="O148" s="29" t="s">
        <v>20</v>
      </c>
    </row>
    <row r="149" s="10" customFormat="1" ht="26" customHeight="1" spans="1:15">
      <c r="A149" s="20">
        <v>146</v>
      </c>
      <c r="B149" s="21">
        <v>24065227</v>
      </c>
      <c r="C149" s="21" t="s">
        <v>282</v>
      </c>
      <c r="D149" s="21" t="s">
        <v>279</v>
      </c>
      <c r="E149" s="21">
        <v>240131</v>
      </c>
      <c r="F149" s="21" t="s">
        <v>281</v>
      </c>
      <c r="G149" s="21">
        <v>69.8</v>
      </c>
      <c r="H149" s="21">
        <v>0</v>
      </c>
      <c r="I149" s="21">
        <v>69.8</v>
      </c>
      <c r="J149" s="27">
        <f t="shared" si="7"/>
        <v>34.9</v>
      </c>
      <c r="K149" s="21" t="s">
        <v>283</v>
      </c>
      <c r="L149" s="27">
        <f t="shared" si="6"/>
        <v>39.8</v>
      </c>
      <c r="M149" s="27">
        <v>74.7</v>
      </c>
      <c r="N149" s="28">
        <v>2</v>
      </c>
      <c r="O149" s="29" t="s">
        <v>23</v>
      </c>
    </row>
    <row r="150" s="10" customFormat="1" ht="26" customHeight="1" spans="1:15">
      <c r="A150" s="20">
        <v>147</v>
      </c>
      <c r="B150" s="21">
        <v>24065228</v>
      </c>
      <c r="C150" s="21" t="s">
        <v>284</v>
      </c>
      <c r="D150" s="21" t="s">
        <v>279</v>
      </c>
      <c r="E150" s="21">
        <v>240131</v>
      </c>
      <c r="F150" s="21" t="s">
        <v>281</v>
      </c>
      <c r="G150" s="21">
        <v>63.2</v>
      </c>
      <c r="H150" s="21">
        <v>0</v>
      </c>
      <c r="I150" s="21">
        <v>63.2</v>
      </c>
      <c r="J150" s="27">
        <f t="shared" si="7"/>
        <v>31.6</v>
      </c>
      <c r="K150" s="21">
        <v>0</v>
      </c>
      <c r="L150" s="27">
        <f t="shared" si="6"/>
        <v>0</v>
      </c>
      <c r="M150" s="27">
        <v>31.6</v>
      </c>
      <c r="N150" s="28">
        <v>3</v>
      </c>
      <c r="O150" s="29" t="s">
        <v>23</v>
      </c>
    </row>
    <row r="151" s="11" customFormat="1" ht="26" customHeight="1" spans="1:15">
      <c r="A151" s="20">
        <v>148</v>
      </c>
      <c r="B151" s="32">
        <v>24065426</v>
      </c>
      <c r="C151" s="32" t="s">
        <v>285</v>
      </c>
      <c r="D151" s="32" t="s">
        <v>279</v>
      </c>
      <c r="E151" s="32">
        <v>240132</v>
      </c>
      <c r="F151" s="32" t="s">
        <v>118</v>
      </c>
      <c r="G151" s="32">
        <v>73.2</v>
      </c>
      <c r="H151" s="32">
        <v>0</v>
      </c>
      <c r="I151" s="32">
        <v>73.2</v>
      </c>
      <c r="J151" s="27">
        <f t="shared" si="7"/>
        <v>36.6</v>
      </c>
      <c r="K151" s="32" t="s">
        <v>286</v>
      </c>
      <c r="L151" s="27">
        <f t="shared" si="6"/>
        <v>39.81</v>
      </c>
      <c r="M151" s="33">
        <v>76.41</v>
      </c>
      <c r="N151" s="34">
        <v>1</v>
      </c>
      <c r="O151" s="29" t="s">
        <v>20</v>
      </c>
    </row>
    <row r="152" s="11" customFormat="1" ht="26" customHeight="1" spans="1:15">
      <c r="A152" s="20">
        <v>149</v>
      </c>
      <c r="B152" s="32">
        <v>24065502</v>
      </c>
      <c r="C152" s="32" t="s">
        <v>287</v>
      </c>
      <c r="D152" s="32" t="s">
        <v>279</v>
      </c>
      <c r="E152" s="32">
        <v>240132</v>
      </c>
      <c r="F152" s="32" t="s">
        <v>118</v>
      </c>
      <c r="G152" s="32">
        <v>69.55</v>
      </c>
      <c r="H152" s="32">
        <v>0</v>
      </c>
      <c r="I152" s="32">
        <v>69.55</v>
      </c>
      <c r="J152" s="27">
        <f t="shared" si="7"/>
        <v>34.775</v>
      </c>
      <c r="K152" s="32" t="s">
        <v>288</v>
      </c>
      <c r="L152" s="27">
        <f t="shared" si="6"/>
        <v>38.2</v>
      </c>
      <c r="M152" s="33">
        <v>72.975</v>
      </c>
      <c r="N152" s="34">
        <v>2</v>
      </c>
      <c r="O152" s="29" t="s">
        <v>23</v>
      </c>
    </row>
    <row r="153" s="10" customFormat="1" ht="26" customHeight="1" spans="1:15">
      <c r="A153" s="20">
        <v>150</v>
      </c>
      <c r="B153" s="21">
        <v>24065320</v>
      </c>
      <c r="C153" s="21" t="s">
        <v>289</v>
      </c>
      <c r="D153" s="21" t="s">
        <v>279</v>
      </c>
      <c r="E153" s="21">
        <v>240132</v>
      </c>
      <c r="F153" s="21" t="s">
        <v>118</v>
      </c>
      <c r="G153" s="21">
        <v>68.5</v>
      </c>
      <c r="H153" s="21">
        <v>0</v>
      </c>
      <c r="I153" s="21">
        <v>68.5</v>
      </c>
      <c r="J153" s="27">
        <f t="shared" si="7"/>
        <v>34.25</v>
      </c>
      <c r="K153" s="21">
        <v>0</v>
      </c>
      <c r="L153" s="27">
        <f t="shared" si="6"/>
        <v>0</v>
      </c>
      <c r="M153" s="27">
        <v>34.25</v>
      </c>
      <c r="N153" s="28">
        <v>3</v>
      </c>
      <c r="O153" s="29" t="s">
        <v>23</v>
      </c>
    </row>
    <row r="154" s="11" customFormat="1" ht="26" customHeight="1" spans="1:15">
      <c r="A154" s="20">
        <v>151</v>
      </c>
      <c r="B154" s="32">
        <v>24065911</v>
      </c>
      <c r="C154" s="32" t="s">
        <v>290</v>
      </c>
      <c r="D154" s="32" t="s">
        <v>279</v>
      </c>
      <c r="E154" s="32">
        <v>240133</v>
      </c>
      <c r="F154" s="32" t="s">
        <v>291</v>
      </c>
      <c r="G154" s="32">
        <v>84.25</v>
      </c>
      <c r="H154" s="32">
        <v>0</v>
      </c>
      <c r="I154" s="32">
        <v>84.25</v>
      </c>
      <c r="J154" s="27">
        <f t="shared" si="7"/>
        <v>42.125</v>
      </c>
      <c r="K154" s="32" t="s">
        <v>292</v>
      </c>
      <c r="L154" s="27">
        <f t="shared" si="6"/>
        <v>34.95</v>
      </c>
      <c r="M154" s="33">
        <v>77.075</v>
      </c>
      <c r="N154" s="34">
        <v>1</v>
      </c>
      <c r="O154" s="29" t="s">
        <v>20</v>
      </c>
    </row>
    <row r="155" s="11" customFormat="1" ht="26" customHeight="1" spans="1:15">
      <c r="A155" s="20">
        <v>152</v>
      </c>
      <c r="B155" s="32">
        <v>24065905</v>
      </c>
      <c r="C155" s="32" t="s">
        <v>293</v>
      </c>
      <c r="D155" s="32" t="s">
        <v>279</v>
      </c>
      <c r="E155" s="32">
        <v>240133</v>
      </c>
      <c r="F155" s="32" t="s">
        <v>291</v>
      </c>
      <c r="G155" s="32">
        <v>80</v>
      </c>
      <c r="H155" s="32">
        <v>0</v>
      </c>
      <c r="I155" s="32">
        <v>80</v>
      </c>
      <c r="J155" s="27">
        <f t="shared" si="7"/>
        <v>40</v>
      </c>
      <c r="K155" s="32" t="s">
        <v>294</v>
      </c>
      <c r="L155" s="27">
        <f t="shared" ref="L155:L186" si="8">K155*0.5</f>
        <v>35.52</v>
      </c>
      <c r="M155" s="33">
        <v>75.52</v>
      </c>
      <c r="N155" s="34">
        <v>2</v>
      </c>
      <c r="O155" s="29" t="s">
        <v>23</v>
      </c>
    </row>
    <row r="156" s="11" customFormat="1" ht="26" customHeight="1" spans="1:15">
      <c r="A156" s="20">
        <v>153</v>
      </c>
      <c r="B156" s="32">
        <v>24065704</v>
      </c>
      <c r="C156" s="32" t="s">
        <v>295</v>
      </c>
      <c r="D156" s="32" t="s">
        <v>279</v>
      </c>
      <c r="E156" s="32">
        <v>240133</v>
      </c>
      <c r="F156" s="32" t="s">
        <v>291</v>
      </c>
      <c r="G156" s="32">
        <v>70.85</v>
      </c>
      <c r="H156" s="32">
        <v>0</v>
      </c>
      <c r="I156" s="32">
        <v>70.85</v>
      </c>
      <c r="J156" s="27">
        <f t="shared" si="7"/>
        <v>35.425</v>
      </c>
      <c r="K156" s="32" t="s">
        <v>296</v>
      </c>
      <c r="L156" s="27">
        <f t="shared" si="8"/>
        <v>37.8</v>
      </c>
      <c r="M156" s="33">
        <v>73.225</v>
      </c>
      <c r="N156" s="34">
        <v>3</v>
      </c>
      <c r="O156" s="29" t="s">
        <v>23</v>
      </c>
    </row>
    <row r="157" s="11" customFormat="1" ht="26" customHeight="1" spans="1:15">
      <c r="A157" s="20">
        <v>154</v>
      </c>
      <c r="B157" s="32">
        <v>24066202</v>
      </c>
      <c r="C157" s="32" t="s">
        <v>297</v>
      </c>
      <c r="D157" s="32" t="s">
        <v>298</v>
      </c>
      <c r="E157" s="32">
        <v>240134</v>
      </c>
      <c r="F157" s="32" t="s">
        <v>299</v>
      </c>
      <c r="G157" s="32">
        <v>81.5</v>
      </c>
      <c r="H157" s="32">
        <v>0</v>
      </c>
      <c r="I157" s="32">
        <v>81.5</v>
      </c>
      <c r="J157" s="27">
        <f t="shared" si="7"/>
        <v>40.75</v>
      </c>
      <c r="K157" s="32" t="s">
        <v>300</v>
      </c>
      <c r="L157" s="27">
        <f t="shared" si="8"/>
        <v>37.75</v>
      </c>
      <c r="M157" s="33">
        <v>78.5</v>
      </c>
      <c r="N157" s="34">
        <v>1</v>
      </c>
      <c r="O157" s="29" t="s">
        <v>20</v>
      </c>
    </row>
    <row r="158" s="11" customFormat="1" ht="26" customHeight="1" spans="1:15">
      <c r="A158" s="20">
        <v>155</v>
      </c>
      <c r="B158" s="32">
        <v>24066120</v>
      </c>
      <c r="C158" s="32" t="s">
        <v>301</v>
      </c>
      <c r="D158" s="32" t="s">
        <v>298</v>
      </c>
      <c r="E158" s="32">
        <v>240134</v>
      </c>
      <c r="F158" s="32" t="s">
        <v>299</v>
      </c>
      <c r="G158" s="32">
        <v>84.25</v>
      </c>
      <c r="H158" s="32">
        <v>0</v>
      </c>
      <c r="I158" s="32">
        <v>84.25</v>
      </c>
      <c r="J158" s="27">
        <f t="shared" si="7"/>
        <v>42.125</v>
      </c>
      <c r="K158" s="32" t="s">
        <v>302</v>
      </c>
      <c r="L158" s="27">
        <f t="shared" si="8"/>
        <v>35.27</v>
      </c>
      <c r="M158" s="33">
        <v>77.395</v>
      </c>
      <c r="N158" s="34">
        <v>2</v>
      </c>
      <c r="O158" s="29" t="s">
        <v>23</v>
      </c>
    </row>
    <row r="159" s="11" customFormat="1" ht="26" customHeight="1" spans="1:15">
      <c r="A159" s="20">
        <v>156</v>
      </c>
      <c r="B159" s="32">
        <v>24066104</v>
      </c>
      <c r="C159" s="32" t="s">
        <v>303</v>
      </c>
      <c r="D159" s="32" t="s">
        <v>298</v>
      </c>
      <c r="E159" s="32">
        <v>240134</v>
      </c>
      <c r="F159" s="32" t="s">
        <v>299</v>
      </c>
      <c r="G159" s="32">
        <v>68.95</v>
      </c>
      <c r="H159" s="32">
        <v>0</v>
      </c>
      <c r="I159" s="32">
        <v>68.95</v>
      </c>
      <c r="J159" s="27">
        <f t="shared" si="7"/>
        <v>34.475</v>
      </c>
      <c r="K159" s="32" t="s">
        <v>304</v>
      </c>
      <c r="L159" s="27">
        <f t="shared" si="8"/>
        <v>35.54</v>
      </c>
      <c r="M159" s="33">
        <v>70.015</v>
      </c>
      <c r="N159" s="34">
        <v>3</v>
      </c>
      <c r="O159" s="29" t="s">
        <v>23</v>
      </c>
    </row>
    <row r="160" s="11" customFormat="1" ht="26" customHeight="1" spans="1:15">
      <c r="A160" s="20">
        <v>157</v>
      </c>
      <c r="B160" s="32">
        <v>24066404</v>
      </c>
      <c r="C160" s="32" t="s">
        <v>305</v>
      </c>
      <c r="D160" s="32" t="s">
        <v>298</v>
      </c>
      <c r="E160" s="32">
        <v>240135</v>
      </c>
      <c r="F160" s="32" t="s">
        <v>118</v>
      </c>
      <c r="G160" s="32">
        <v>84.05</v>
      </c>
      <c r="H160" s="32">
        <v>0</v>
      </c>
      <c r="I160" s="32">
        <v>84.05</v>
      </c>
      <c r="J160" s="27">
        <f t="shared" si="7"/>
        <v>42.025</v>
      </c>
      <c r="K160" s="32" t="s">
        <v>306</v>
      </c>
      <c r="L160" s="27">
        <f t="shared" si="8"/>
        <v>35.83</v>
      </c>
      <c r="M160" s="33">
        <v>77.855</v>
      </c>
      <c r="N160" s="34">
        <v>1</v>
      </c>
      <c r="O160" s="29" t="s">
        <v>20</v>
      </c>
    </row>
    <row r="161" s="11" customFormat="1" ht="26" customHeight="1" spans="1:15">
      <c r="A161" s="20">
        <v>158</v>
      </c>
      <c r="B161" s="32">
        <v>24066303</v>
      </c>
      <c r="C161" s="32" t="s">
        <v>307</v>
      </c>
      <c r="D161" s="32" t="s">
        <v>298</v>
      </c>
      <c r="E161" s="32">
        <v>240135</v>
      </c>
      <c r="F161" s="32" t="s">
        <v>118</v>
      </c>
      <c r="G161" s="32">
        <v>68.5</v>
      </c>
      <c r="H161" s="32">
        <v>0</v>
      </c>
      <c r="I161" s="32">
        <v>68.5</v>
      </c>
      <c r="J161" s="27">
        <f t="shared" si="7"/>
        <v>34.25</v>
      </c>
      <c r="K161" s="32" t="s">
        <v>123</v>
      </c>
      <c r="L161" s="27">
        <f t="shared" si="8"/>
        <v>36.63</v>
      </c>
      <c r="M161" s="33">
        <v>70.88</v>
      </c>
      <c r="N161" s="34">
        <v>2</v>
      </c>
      <c r="O161" s="29" t="s">
        <v>23</v>
      </c>
    </row>
    <row r="162" s="11" customFormat="1" ht="26" customHeight="1" spans="1:15">
      <c r="A162" s="20">
        <v>159</v>
      </c>
      <c r="B162" s="32">
        <v>24066325</v>
      </c>
      <c r="C162" s="32" t="s">
        <v>69</v>
      </c>
      <c r="D162" s="32" t="s">
        <v>298</v>
      </c>
      <c r="E162" s="32">
        <v>240135</v>
      </c>
      <c r="F162" s="32" t="s">
        <v>118</v>
      </c>
      <c r="G162" s="32">
        <v>63.85</v>
      </c>
      <c r="H162" s="32">
        <v>0</v>
      </c>
      <c r="I162" s="32">
        <v>63.85</v>
      </c>
      <c r="J162" s="27">
        <f t="shared" si="7"/>
        <v>31.925</v>
      </c>
      <c r="K162" s="32" t="s">
        <v>308</v>
      </c>
      <c r="L162" s="27">
        <f t="shared" si="8"/>
        <v>38.48</v>
      </c>
      <c r="M162" s="33">
        <v>70.405</v>
      </c>
      <c r="N162" s="34">
        <v>3</v>
      </c>
      <c r="O162" s="29" t="s">
        <v>23</v>
      </c>
    </row>
    <row r="163" s="11" customFormat="1" ht="26" customHeight="1" spans="1:15">
      <c r="A163" s="20">
        <v>160</v>
      </c>
      <c r="B163" s="32">
        <v>24083517</v>
      </c>
      <c r="C163" s="32" t="s">
        <v>309</v>
      </c>
      <c r="D163" s="32" t="s">
        <v>310</v>
      </c>
      <c r="E163" s="32">
        <v>240136</v>
      </c>
      <c r="F163" s="32" t="s">
        <v>311</v>
      </c>
      <c r="G163" s="32">
        <v>71.25</v>
      </c>
      <c r="H163" s="32">
        <v>0</v>
      </c>
      <c r="I163" s="32">
        <v>71.25</v>
      </c>
      <c r="J163" s="27">
        <f t="shared" si="7"/>
        <v>35.625</v>
      </c>
      <c r="K163" s="32" t="s">
        <v>312</v>
      </c>
      <c r="L163" s="27">
        <f t="shared" si="8"/>
        <v>37.4</v>
      </c>
      <c r="M163" s="33">
        <v>73.025</v>
      </c>
      <c r="N163" s="34">
        <v>1</v>
      </c>
      <c r="O163" s="29" t="s">
        <v>20</v>
      </c>
    </row>
    <row r="164" s="11" customFormat="1" ht="26" customHeight="1" spans="1:15">
      <c r="A164" s="20">
        <v>161</v>
      </c>
      <c r="B164" s="32">
        <v>24083525</v>
      </c>
      <c r="C164" s="32" t="s">
        <v>313</v>
      </c>
      <c r="D164" s="32" t="s">
        <v>310</v>
      </c>
      <c r="E164" s="32">
        <v>240136</v>
      </c>
      <c r="F164" s="32" t="s">
        <v>311</v>
      </c>
      <c r="G164" s="32">
        <v>67</v>
      </c>
      <c r="H164" s="32">
        <v>0</v>
      </c>
      <c r="I164" s="32">
        <v>67</v>
      </c>
      <c r="J164" s="27">
        <f t="shared" si="7"/>
        <v>33.5</v>
      </c>
      <c r="K164" s="32" t="s">
        <v>314</v>
      </c>
      <c r="L164" s="27">
        <f t="shared" si="8"/>
        <v>38.08</v>
      </c>
      <c r="M164" s="33">
        <v>71.58</v>
      </c>
      <c r="N164" s="34">
        <v>2</v>
      </c>
      <c r="O164" s="29" t="s">
        <v>23</v>
      </c>
    </row>
    <row r="165" s="11" customFormat="1" ht="26" customHeight="1" spans="1:15">
      <c r="A165" s="20">
        <v>162</v>
      </c>
      <c r="B165" s="32">
        <v>24083527</v>
      </c>
      <c r="C165" s="32" t="s">
        <v>315</v>
      </c>
      <c r="D165" s="32" t="s">
        <v>310</v>
      </c>
      <c r="E165" s="32">
        <v>240136</v>
      </c>
      <c r="F165" s="32" t="s">
        <v>311</v>
      </c>
      <c r="G165" s="32">
        <v>64.25</v>
      </c>
      <c r="H165" s="32">
        <v>0</v>
      </c>
      <c r="I165" s="32">
        <v>64.25</v>
      </c>
      <c r="J165" s="27">
        <f t="shared" si="7"/>
        <v>32.125</v>
      </c>
      <c r="K165" s="32" t="s">
        <v>316</v>
      </c>
      <c r="L165" s="27">
        <f t="shared" si="8"/>
        <v>36.65</v>
      </c>
      <c r="M165" s="33">
        <v>68.775</v>
      </c>
      <c r="N165" s="34">
        <v>3</v>
      </c>
      <c r="O165" s="29" t="s">
        <v>23</v>
      </c>
    </row>
    <row r="166" s="11" customFormat="1" ht="26" customHeight="1" spans="1:15">
      <c r="A166" s="20">
        <v>163</v>
      </c>
      <c r="B166" s="32">
        <v>24083704</v>
      </c>
      <c r="C166" s="32" t="s">
        <v>317</v>
      </c>
      <c r="D166" s="32" t="s">
        <v>318</v>
      </c>
      <c r="E166" s="32">
        <v>240137</v>
      </c>
      <c r="F166" s="32" t="s">
        <v>319</v>
      </c>
      <c r="G166" s="32">
        <v>90</v>
      </c>
      <c r="H166" s="32">
        <v>0</v>
      </c>
      <c r="I166" s="32">
        <v>90</v>
      </c>
      <c r="J166" s="27">
        <f t="shared" si="7"/>
        <v>45</v>
      </c>
      <c r="K166" s="32" t="s">
        <v>320</v>
      </c>
      <c r="L166" s="27">
        <f t="shared" si="8"/>
        <v>35.15</v>
      </c>
      <c r="M166" s="33">
        <v>80.15</v>
      </c>
      <c r="N166" s="34">
        <v>1</v>
      </c>
      <c r="O166" s="29" t="s">
        <v>20</v>
      </c>
    </row>
    <row r="167" s="11" customFormat="1" ht="26" customHeight="1" spans="1:15">
      <c r="A167" s="20">
        <v>164</v>
      </c>
      <c r="B167" s="32">
        <v>24083714</v>
      </c>
      <c r="C167" s="32" t="s">
        <v>321</v>
      </c>
      <c r="D167" s="32" t="s">
        <v>318</v>
      </c>
      <c r="E167" s="32">
        <v>240137</v>
      </c>
      <c r="F167" s="32" t="s">
        <v>319</v>
      </c>
      <c r="G167" s="32">
        <v>67.65</v>
      </c>
      <c r="H167" s="32">
        <v>0</v>
      </c>
      <c r="I167" s="32">
        <v>67.65</v>
      </c>
      <c r="J167" s="27">
        <f t="shared" si="7"/>
        <v>33.825</v>
      </c>
      <c r="K167" s="32" t="s">
        <v>322</v>
      </c>
      <c r="L167" s="27">
        <f t="shared" si="8"/>
        <v>38.06</v>
      </c>
      <c r="M167" s="33">
        <v>71.885</v>
      </c>
      <c r="N167" s="34">
        <v>2</v>
      </c>
      <c r="O167" s="29" t="s">
        <v>23</v>
      </c>
    </row>
    <row r="168" s="10" customFormat="1" ht="26" customHeight="1" spans="1:15">
      <c r="A168" s="20">
        <v>165</v>
      </c>
      <c r="B168" s="21">
        <v>24083708</v>
      </c>
      <c r="C168" s="21" t="s">
        <v>323</v>
      </c>
      <c r="D168" s="21" t="s">
        <v>318</v>
      </c>
      <c r="E168" s="21">
        <v>240137</v>
      </c>
      <c r="F168" s="21" t="s">
        <v>319</v>
      </c>
      <c r="G168" s="21">
        <v>64.65</v>
      </c>
      <c r="H168" s="21">
        <v>0</v>
      </c>
      <c r="I168" s="21">
        <v>64.65</v>
      </c>
      <c r="J168" s="27">
        <f t="shared" si="7"/>
        <v>32.325</v>
      </c>
      <c r="K168" s="21">
        <v>0</v>
      </c>
      <c r="L168" s="27">
        <f t="shared" si="8"/>
        <v>0</v>
      </c>
      <c r="M168" s="27">
        <v>32.325</v>
      </c>
      <c r="N168" s="28">
        <v>3</v>
      </c>
      <c r="O168" s="29" t="s">
        <v>23</v>
      </c>
    </row>
    <row r="169" s="11" customFormat="1" ht="26" customHeight="1" spans="1:15">
      <c r="A169" s="20">
        <v>166</v>
      </c>
      <c r="B169" s="32">
        <v>24046308</v>
      </c>
      <c r="C169" s="32" t="s">
        <v>324</v>
      </c>
      <c r="D169" s="32" t="s">
        <v>325</v>
      </c>
      <c r="E169" s="32">
        <v>240138</v>
      </c>
      <c r="F169" s="32" t="s">
        <v>326</v>
      </c>
      <c r="G169" s="32">
        <v>74.45</v>
      </c>
      <c r="H169" s="32">
        <v>0</v>
      </c>
      <c r="I169" s="32">
        <v>74.45</v>
      </c>
      <c r="J169" s="27">
        <f t="shared" si="7"/>
        <v>37.225</v>
      </c>
      <c r="K169" s="32" t="s">
        <v>327</v>
      </c>
      <c r="L169" s="27">
        <f t="shared" si="8"/>
        <v>38.26</v>
      </c>
      <c r="M169" s="33">
        <v>75.485</v>
      </c>
      <c r="N169" s="34">
        <v>1</v>
      </c>
      <c r="O169" s="29" t="s">
        <v>20</v>
      </c>
    </row>
    <row r="170" s="11" customFormat="1" ht="26" customHeight="1" spans="1:15">
      <c r="A170" s="20">
        <v>167</v>
      </c>
      <c r="B170" s="32">
        <v>24045712</v>
      </c>
      <c r="C170" s="32" t="s">
        <v>328</v>
      </c>
      <c r="D170" s="32" t="s">
        <v>325</v>
      </c>
      <c r="E170" s="32">
        <v>240138</v>
      </c>
      <c r="F170" s="32" t="s">
        <v>326</v>
      </c>
      <c r="G170" s="32">
        <v>71.7</v>
      </c>
      <c r="H170" s="32">
        <v>0</v>
      </c>
      <c r="I170" s="32">
        <v>71.7</v>
      </c>
      <c r="J170" s="27">
        <f t="shared" si="7"/>
        <v>35.85</v>
      </c>
      <c r="K170" s="32" t="s">
        <v>329</v>
      </c>
      <c r="L170" s="27">
        <f t="shared" si="8"/>
        <v>39.36</v>
      </c>
      <c r="M170" s="33">
        <v>75.21</v>
      </c>
      <c r="N170" s="34">
        <v>2</v>
      </c>
      <c r="O170" s="29" t="s">
        <v>20</v>
      </c>
    </row>
    <row r="171" s="11" customFormat="1" ht="26" customHeight="1" spans="1:15">
      <c r="A171" s="20">
        <v>168</v>
      </c>
      <c r="B171" s="32">
        <v>24046010</v>
      </c>
      <c r="C171" s="32" t="s">
        <v>330</v>
      </c>
      <c r="D171" s="32" t="s">
        <v>325</v>
      </c>
      <c r="E171" s="32">
        <v>240138</v>
      </c>
      <c r="F171" s="32" t="s">
        <v>326</v>
      </c>
      <c r="G171" s="32">
        <v>70.4</v>
      </c>
      <c r="H171" s="32">
        <v>0</v>
      </c>
      <c r="I171" s="32">
        <v>70.4</v>
      </c>
      <c r="J171" s="27">
        <f t="shared" si="7"/>
        <v>35.2</v>
      </c>
      <c r="K171" s="32" t="s">
        <v>331</v>
      </c>
      <c r="L171" s="27">
        <f t="shared" si="8"/>
        <v>38.92</v>
      </c>
      <c r="M171" s="33">
        <v>74.12</v>
      </c>
      <c r="N171" s="34">
        <v>3</v>
      </c>
      <c r="O171" s="29" t="s">
        <v>23</v>
      </c>
    </row>
    <row r="172" s="11" customFormat="1" ht="26" customHeight="1" spans="1:15">
      <c r="A172" s="20">
        <v>169</v>
      </c>
      <c r="B172" s="32">
        <v>24045723</v>
      </c>
      <c r="C172" s="32" t="s">
        <v>332</v>
      </c>
      <c r="D172" s="32" t="s">
        <v>325</v>
      </c>
      <c r="E172" s="32">
        <v>240138</v>
      </c>
      <c r="F172" s="32" t="s">
        <v>326</v>
      </c>
      <c r="G172" s="32">
        <v>72.55</v>
      </c>
      <c r="H172" s="32">
        <v>0</v>
      </c>
      <c r="I172" s="32">
        <v>72.55</v>
      </c>
      <c r="J172" s="27">
        <f t="shared" si="7"/>
        <v>36.275</v>
      </c>
      <c r="K172" s="32" t="s">
        <v>333</v>
      </c>
      <c r="L172" s="27">
        <f t="shared" si="8"/>
        <v>37.53</v>
      </c>
      <c r="M172" s="33">
        <v>73.805</v>
      </c>
      <c r="N172" s="34">
        <v>4</v>
      </c>
      <c r="O172" s="29" t="s">
        <v>23</v>
      </c>
    </row>
    <row r="173" s="11" customFormat="1" ht="26" customHeight="1" spans="1:15">
      <c r="A173" s="20">
        <v>170</v>
      </c>
      <c r="B173" s="32">
        <v>24045526</v>
      </c>
      <c r="C173" s="32" t="s">
        <v>334</v>
      </c>
      <c r="D173" s="32" t="s">
        <v>325</v>
      </c>
      <c r="E173" s="32">
        <v>240138</v>
      </c>
      <c r="F173" s="32" t="s">
        <v>326</v>
      </c>
      <c r="G173" s="32">
        <v>69.35</v>
      </c>
      <c r="H173" s="32">
        <v>0</v>
      </c>
      <c r="I173" s="32">
        <v>69.35</v>
      </c>
      <c r="J173" s="27">
        <f t="shared" si="7"/>
        <v>34.675</v>
      </c>
      <c r="K173" s="32" t="s">
        <v>335</v>
      </c>
      <c r="L173" s="27">
        <f t="shared" si="8"/>
        <v>38.19</v>
      </c>
      <c r="M173" s="33">
        <v>72.865</v>
      </c>
      <c r="N173" s="34">
        <v>5</v>
      </c>
      <c r="O173" s="29" t="s">
        <v>23</v>
      </c>
    </row>
    <row r="174" s="11" customFormat="1" ht="26" customHeight="1" spans="1:15">
      <c r="A174" s="20">
        <v>171</v>
      </c>
      <c r="B174" s="32">
        <v>24046018</v>
      </c>
      <c r="C174" s="32" t="s">
        <v>336</v>
      </c>
      <c r="D174" s="32" t="s">
        <v>325</v>
      </c>
      <c r="E174" s="32">
        <v>240138</v>
      </c>
      <c r="F174" s="32" t="s">
        <v>326</v>
      </c>
      <c r="G174" s="32">
        <v>69.35</v>
      </c>
      <c r="H174" s="32">
        <v>0</v>
      </c>
      <c r="I174" s="32">
        <v>69.35</v>
      </c>
      <c r="J174" s="27">
        <f t="shared" si="7"/>
        <v>34.675</v>
      </c>
      <c r="K174" s="32" t="s">
        <v>337</v>
      </c>
      <c r="L174" s="27">
        <f t="shared" si="8"/>
        <v>36.13</v>
      </c>
      <c r="M174" s="33">
        <v>70.805</v>
      </c>
      <c r="N174" s="34">
        <v>6</v>
      </c>
      <c r="O174" s="29" t="s">
        <v>23</v>
      </c>
    </row>
    <row r="175" s="11" customFormat="1" ht="26" customHeight="1" spans="1:15">
      <c r="A175" s="20">
        <v>172</v>
      </c>
      <c r="B175" s="32">
        <v>24066415</v>
      </c>
      <c r="C175" s="32" t="s">
        <v>338</v>
      </c>
      <c r="D175" s="32" t="s">
        <v>339</v>
      </c>
      <c r="E175" s="32">
        <v>240139</v>
      </c>
      <c r="F175" s="32" t="s">
        <v>82</v>
      </c>
      <c r="G175" s="32">
        <v>66.6</v>
      </c>
      <c r="H175" s="32">
        <v>0</v>
      </c>
      <c r="I175" s="32">
        <v>66.6</v>
      </c>
      <c r="J175" s="27">
        <f t="shared" si="7"/>
        <v>33.3</v>
      </c>
      <c r="K175" s="32" t="s">
        <v>265</v>
      </c>
      <c r="L175" s="27">
        <f t="shared" si="8"/>
        <v>38.25</v>
      </c>
      <c r="M175" s="33">
        <v>71.55</v>
      </c>
      <c r="N175" s="34">
        <v>1</v>
      </c>
      <c r="O175" s="29" t="s">
        <v>20</v>
      </c>
    </row>
    <row r="176" s="11" customFormat="1" ht="26" customHeight="1" spans="1:15">
      <c r="A176" s="20">
        <v>173</v>
      </c>
      <c r="B176" s="32">
        <v>24066419</v>
      </c>
      <c r="C176" s="32" t="s">
        <v>340</v>
      </c>
      <c r="D176" s="32" t="s">
        <v>339</v>
      </c>
      <c r="E176" s="32">
        <v>240139</v>
      </c>
      <c r="F176" s="32" t="s">
        <v>82</v>
      </c>
      <c r="G176" s="32">
        <v>61.5</v>
      </c>
      <c r="H176" s="32">
        <v>0</v>
      </c>
      <c r="I176" s="32">
        <v>61.5</v>
      </c>
      <c r="J176" s="27">
        <f t="shared" si="7"/>
        <v>30.75</v>
      </c>
      <c r="K176" s="32" t="s">
        <v>341</v>
      </c>
      <c r="L176" s="27">
        <f t="shared" si="8"/>
        <v>36.9</v>
      </c>
      <c r="M176" s="33">
        <v>67.65</v>
      </c>
      <c r="N176" s="34">
        <v>2</v>
      </c>
      <c r="O176" s="29" t="s">
        <v>23</v>
      </c>
    </row>
    <row r="177" s="11" customFormat="1" ht="26" customHeight="1" spans="1:15">
      <c r="A177" s="20">
        <v>174</v>
      </c>
      <c r="B177" s="32">
        <v>24066414</v>
      </c>
      <c r="C177" s="32" t="s">
        <v>342</v>
      </c>
      <c r="D177" s="32" t="s">
        <v>339</v>
      </c>
      <c r="E177" s="32">
        <v>240139</v>
      </c>
      <c r="F177" s="32" t="s">
        <v>82</v>
      </c>
      <c r="G177" s="32">
        <v>55.3</v>
      </c>
      <c r="H177" s="32">
        <v>0</v>
      </c>
      <c r="I177" s="32">
        <v>55.3</v>
      </c>
      <c r="J177" s="27">
        <f t="shared" si="7"/>
        <v>27.65</v>
      </c>
      <c r="K177" s="32" t="s">
        <v>343</v>
      </c>
      <c r="L177" s="27">
        <f t="shared" si="8"/>
        <v>35.5</v>
      </c>
      <c r="M177" s="33">
        <v>63.15</v>
      </c>
      <c r="N177" s="34">
        <v>3</v>
      </c>
      <c r="O177" s="29" t="s">
        <v>23</v>
      </c>
    </row>
    <row r="178" s="11" customFormat="1" ht="26" customHeight="1" spans="1:15">
      <c r="A178" s="20">
        <v>175</v>
      </c>
      <c r="B178" s="32">
        <v>24066503</v>
      </c>
      <c r="C178" s="32" t="s">
        <v>344</v>
      </c>
      <c r="D178" s="32" t="s">
        <v>339</v>
      </c>
      <c r="E178" s="32">
        <v>240140</v>
      </c>
      <c r="F178" s="32" t="s">
        <v>118</v>
      </c>
      <c r="G178" s="32">
        <v>67.05</v>
      </c>
      <c r="H178" s="32">
        <v>0</v>
      </c>
      <c r="I178" s="32">
        <v>67.05</v>
      </c>
      <c r="J178" s="27">
        <f t="shared" si="7"/>
        <v>33.525</v>
      </c>
      <c r="K178" s="32" t="s">
        <v>345</v>
      </c>
      <c r="L178" s="27">
        <f t="shared" si="8"/>
        <v>38.02</v>
      </c>
      <c r="M178" s="33">
        <v>71.545</v>
      </c>
      <c r="N178" s="34">
        <v>1</v>
      </c>
      <c r="O178" s="29" t="s">
        <v>20</v>
      </c>
    </row>
    <row r="179" s="11" customFormat="1" ht="26" customHeight="1" spans="1:15">
      <c r="A179" s="20">
        <v>176</v>
      </c>
      <c r="B179" s="32">
        <v>24066430</v>
      </c>
      <c r="C179" s="32" t="s">
        <v>346</v>
      </c>
      <c r="D179" s="32" t="s">
        <v>339</v>
      </c>
      <c r="E179" s="32">
        <v>240140</v>
      </c>
      <c r="F179" s="32" t="s">
        <v>118</v>
      </c>
      <c r="G179" s="32">
        <v>64.45</v>
      </c>
      <c r="H179" s="32">
        <v>0</v>
      </c>
      <c r="I179" s="32">
        <v>64.45</v>
      </c>
      <c r="J179" s="27">
        <f t="shared" si="7"/>
        <v>32.225</v>
      </c>
      <c r="K179" s="32" t="s">
        <v>347</v>
      </c>
      <c r="L179" s="27">
        <f t="shared" si="8"/>
        <v>37.84</v>
      </c>
      <c r="M179" s="33">
        <v>70.065</v>
      </c>
      <c r="N179" s="34">
        <v>2</v>
      </c>
      <c r="O179" s="29" t="s">
        <v>23</v>
      </c>
    </row>
    <row r="180" s="10" customFormat="1" ht="26" customHeight="1" spans="1:15">
      <c r="A180" s="20">
        <v>177</v>
      </c>
      <c r="B180" s="21">
        <v>24066420</v>
      </c>
      <c r="C180" s="21" t="s">
        <v>348</v>
      </c>
      <c r="D180" s="21" t="s">
        <v>339</v>
      </c>
      <c r="E180" s="21">
        <v>240140</v>
      </c>
      <c r="F180" s="21" t="s">
        <v>118</v>
      </c>
      <c r="G180" s="21">
        <v>74.5</v>
      </c>
      <c r="H180" s="21">
        <v>0</v>
      </c>
      <c r="I180" s="21">
        <v>74.5</v>
      </c>
      <c r="J180" s="27">
        <f t="shared" si="7"/>
        <v>37.25</v>
      </c>
      <c r="K180" s="21">
        <v>0</v>
      </c>
      <c r="L180" s="27">
        <f t="shared" si="8"/>
        <v>0</v>
      </c>
      <c r="M180" s="27">
        <v>37.25</v>
      </c>
      <c r="N180" s="28">
        <v>3</v>
      </c>
      <c r="O180" s="29" t="s">
        <v>23</v>
      </c>
    </row>
    <row r="181" s="11" customFormat="1" ht="26" customHeight="1" spans="1:15">
      <c r="A181" s="20">
        <v>178</v>
      </c>
      <c r="B181" s="32">
        <v>24066529</v>
      </c>
      <c r="C181" s="32" t="s">
        <v>349</v>
      </c>
      <c r="D181" s="32" t="s">
        <v>339</v>
      </c>
      <c r="E181" s="32">
        <v>240141</v>
      </c>
      <c r="F181" s="32" t="s">
        <v>350</v>
      </c>
      <c r="G181" s="32">
        <v>88.95</v>
      </c>
      <c r="H181" s="32">
        <v>0</v>
      </c>
      <c r="I181" s="32">
        <v>88.95</v>
      </c>
      <c r="J181" s="27">
        <f t="shared" si="7"/>
        <v>44.475</v>
      </c>
      <c r="K181" s="32" t="s">
        <v>351</v>
      </c>
      <c r="L181" s="27">
        <f t="shared" si="8"/>
        <v>39.74</v>
      </c>
      <c r="M181" s="33">
        <v>84.215</v>
      </c>
      <c r="N181" s="34">
        <v>1</v>
      </c>
      <c r="O181" s="29" t="s">
        <v>20</v>
      </c>
    </row>
    <row r="182" s="11" customFormat="1" ht="26" customHeight="1" spans="1:15">
      <c r="A182" s="20">
        <v>179</v>
      </c>
      <c r="B182" s="32">
        <v>24066524</v>
      </c>
      <c r="C182" s="32" t="s">
        <v>352</v>
      </c>
      <c r="D182" s="32" t="s">
        <v>339</v>
      </c>
      <c r="E182" s="32">
        <v>240141</v>
      </c>
      <c r="F182" s="32" t="s">
        <v>350</v>
      </c>
      <c r="G182" s="32">
        <v>71.5</v>
      </c>
      <c r="H182" s="32">
        <v>0</v>
      </c>
      <c r="I182" s="32">
        <v>71.5</v>
      </c>
      <c r="J182" s="27">
        <f t="shared" si="7"/>
        <v>35.75</v>
      </c>
      <c r="K182" s="32" t="s">
        <v>353</v>
      </c>
      <c r="L182" s="27">
        <f t="shared" si="8"/>
        <v>37.6</v>
      </c>
      <c r="M182" s="33">
        <v>73.35</v>
      </c>
      <c r="N182" s="34">
        <v>2</v>
      </c>
      <c r="O182" s="29" t="s">
        <v>23</v>
      </c>
    </row>
    <row r="183" s="11" customFormat="1" ht="26" customHeight="1" spans="1:15">
      <c r="A183" s="20">
        <v>180</v>
      </c>
      <c r="B183" s="32">
        <v>24066514</v>
      </c>
      <c r="C183" s="32" t="s">
        <v>354</v>
      </c>
      <c r="D183" s="32" t="s">
        <v>339</v>
      </c>
      <c r="E183" s="32">
        <v>240141</v>
      </c>
      <c r="F183" s="32" t="s">
        <v>350</v>
      </c>
      <c r="G183" s="32">
        <v>72.1</v>
      </c>
      <c r="H183" s="32">
        <v>0</v>
      </c>
      <c r="I183" s="32">
        <v>72.1</v>
      </c>
      <c r="J183" s="27">
        <f t="shared" si="7"/>
        <v>36.05</v>
      </c>
      <c r="K183" s="32" t="s">
        <v>355</v>
      </c>
      <c r="L183" s="27">
        <f t="shared" si="8"/>
        <v>36.74</v>
      </c>
      <c r="M183" s="33">
        <v>72.79</v>
      </c>
      <c r="N183" s="34">
        <v>3</v>
      </c>
      <c r="O183" s="29" t="s">
        <v>23</v>
      </c>
    </row>
    <row r="184" s="11" customFormat="1" ht="26" customHeight="1" spans="1:15">
      <c r="A184" s="20">
        <v>181</v>
      </c>
      <c r="B184" s="32">
        <v>24083901</v>
      </c>
      <c r="C184" s="32" t="s">
        <v>356</v>
      </c>
      <c r="D184" s="32" t="s">
        <v>357</v>
      </c>
      <c r="E184" s="32">
        <v>240142</v>
      </c>
      <c r="F184" s="32" t="s">
        <v>358</v>
      </c>
      <c r="G184" s="32">
        <v>77</v>
      </c>
      <c r="H184" s="32">
        <v>0</v>
      </c>
      <c r="I184" s="32">
        <v>77</v>
      </c>
      <c r="J184" s="27">
        <f t="shared" si="7"/>
        <v>38.5</v>
      </c>
      <c r="K184" s="32" t="s">
        <v>185</v>
      </c>
      <c r="L184" s="27">
        <f t="shared" si="8"/>
        <v>38.62</v>
      </c>
      <c r="M184" s="33">
        <v>77.12</v>
      </c>
      <c r="N184" s="34">
        <v>1</v>
      </c>
      <c r="O184" s="29" t="s">
        <v>20</v>
      </c>
    </row>
    <row r="185" s="11" customFormat="1" ht="26" customHeight="1" spans="1:15">
      <c r="A185" s="20">
        <v>182</v>
      </c>
      <c r="B185" s="32">
        <v>24084106</v>
      </c>
      <c r="C185" s="32" t="s">
        <v>359</v>
      </c>
      <c r="D185" s="32" t="s">
        <v>357</v>
      </c>
      <c r="E185" s="32">
        <v>240142</v>
      </c>
      <c r="F185" s="32" t="s">
        <v>358</v>
      </c>
      <c r="G185" s="32">
        <v>72.75</v>
      </c>
      <c r="H185" s="32">
        <v>0</v>
      </c>
      <c r="I185" s="32">
        <v>72.75</v>
      </c>
      <c r="J185" s="27">
        <f t="shared" si="7"/>
        <v>36.375</v>
      </c>
      <c r="K185" s="32" t="s">
        <v>85</v>
      </c>
      <c r="L185" s="27">
        <f t="shared" si="8"/>
        <v>37.41</v>
      </c>
      <c r="M185" s="33">
        <v>73.785</v>
      </c>
      <c r="N185" s="34">
        <v>2</v>
      </c>
      <c r="O185" s="29" t="s">
        <v>23</v>
      </c>
    </row>
    <row r="186" s="11" customFormat="1" ht="26" customHeight="1" spans="1:15">
      <c r="A186" s="20">
        <v>183</v>
      </c>
      <c r="B186" s="32">
        <v>24084112</v>
      </c>
      <c r="C186" s="32" t="s">
        <v>360</v>
      </c>
      <c r="D186" s="32" t="s">
        <v>357</v>
      </c>
      <c r="E186" s="32">
        <v>240142</v>
      </c>
      <c r="F186" s="32" t="s">
        <v>358</v>
      </c>
      <c r="G186" s="32">
        <v>69.35</v>
      </c>
      <c r="H186" s="32">
        <v>0</v>
      </c>
      <c r="I186" s="32">
        <v>69.35</v>
      </c>
      <c r="J186" s="27">
        <f t="shared" si="7"/>
        <v>34.675</v>
      </c>
      <c r="K186" s="32" t="s">
        <v>361</v>
      </c>
      <c r="L186" s="27">
        <f t="shared" si="8"/>
        <v>37.87</v>
      </c>
      <c r="M186" s="33">
        <v>72.545</v>
      </c>
      <c r="N186" s="34">
        <v>3</v>
      </c>
      <c r="O186" s="29" t="s">
        <v>23</v>
      </c>
    </row>
    <row r="187" s="10" customFormat="1" ht="26" customHeight="1" spans="1:15">
      <c r="A187" s="20">
        <v>184</v>
      </c>
      <c r="B187" s="21">
        <v>24084214</v>
      </c>
      <c r="C187" s="21" t="s">
        <v>362</v>
      </c>
      <c r="D187" s="21" t="s">
        <v>363</v>
      </c>
      <c r="E187" s="21">
        <v>240143</v>
      </c>
      <c r="F187" s="21" t="s">
        <v>118</v>
      </c>
      <c r="G187" s="21">
        <v>90.2</v>
      </c>
      <c r="H187" s="21">
        <v>0</v>
      </c>
      <c r="I187" s="21">
        <v>90.2</v>
      </c>
      <c r="J187" s="27">
        <f t="shared" si="7"/>
        <v>45.1</v>
      </c>
      <c r="K187" s="21" t="s">
        <v>364</v>
      </c>
      <c r="L187" s="27">
        <f t="shared" ref="L187:L228" si="9">K187*0.5</f>
        <v>36.71</v>
      </c>
      <c r="M187" s="27">
        <v>81.81</v>
      </c>
      <c r="N187" s="28">
        <v>1</v>
      </c>
      <c r="O187" s="29" t="s">
        <v>20</v>
      </c>
    </row>
    <row r="188" s="10" customFormat="1" ht="26" customHeight="1" spans="1:15">
      <c r="A188" s="20">
        <v>185</v>
      </c>
      <c r="B188" s="21">
        <v>24084213</v>
      </c>
      <c r="C188" s="21" t="s">
        <v>100</v>
      </c>
      <c r="D188" s="21" t="s">
        <v>363</v>
      </c>
      <c r="E188" s="21">
        <v>240143</v>
      </c>
      <c r="F188" s="21" t="s">
        <v>118</v>
      </c>
      <c r="G188" s="21">
        <v>70.65</v>
      </c>
      <c r="H188" s="21">
        <v>0</v>
      </c>
      <c r="I188" s="21">
        <v>70.65</v>
      </c>
      <c r="J188" s="27">
        <f t="shared" si="7"/>
        <v>35.325</v>
      </c>
      <c r="K188" s="21" t="s">
        <v>365</v>
      </c>
      <c r="L188" s="27">
        <f t="shared" si="9"/>
        <v>37.42</v>
      </c>
      <c r="M188" s="27">
        <v>72.745</v>
      </c>
      <c r="N188" s="28">
        <v>2</v>
      </c>
      <c r="O188" s="29" t="s">
        <v>23</v>
      </c>
    </row>
    <row r="189" s="10" customFormat="1" ht="26" customHeight="1" spans="1:15">
      <c r="A189" s="20">
        <v>186</v>
      </c>
      <c r="B189" s="21">
        <v>24084210</v>
      </c>
      <c r="C189" s="21" t="s">
        <v>366</v>
      </c>
      <c r="D189" s="21" t="s">
        <v>363</v>
      </c>
      <c r="E189" s="21">
        <v>240143</v>
      </c>
      <c r="F189" s="21" t="s">
        <v>118</v>
      </c>
      <c r="G189" s="21">
        <v>65.3</v>
      </c>
      <c r="H189" s="21">
        <v>0</v>
      </c>
      <c r="I189" s="21">
        <v>65.3</v>
      </c>
      <c r="J189" s="27">
        <f t="shared" si="7"/>
        <v>32.65</v>
      </c>
      <c r="K189" s="21" t="s">
        <v>19</v>
      </c>
      <c r="L189" s="27">
        <f t="shared" si="9"/>
        <v>38.14</v>
      </c>
      <c r="M189" s="27">
        <v>70.79</v>
      </c>
      <c r="N189" s="28">
        <v>3</v>
      </c>
      <c r="O189" s="29" t="s">
        <v>23</v>
      </c>
    </row>
    <row r="190" s="10" customFormat="1" ht="26" customHeight="1" spans="1:15">
      <c r="A190" s="20">
        <v>187</v>
      </c>
      <c r="B190" s="21">
        <v>24046420</v>
      </c>
      <c r="C190" s="21" t="s">
        <v>367</v>
      </c>
      <c r="D190" s="21" t="s">
        <v>363</v>
      </c>
      <c r="E190" s="21">
        <v>240144</v>
      </c>
      <c r="F190" s="21" t="s">
        <v>368</v>
      </c>
      <c r="G190" s="21">
        <v>70</v>
      </c>
      <c r="H190" s="21">
        <v>0</v>
      </c>
      <c r="I190" s="21">
        <v>70</v>
      </c>
      <c r="J190" s="27">
        <f t="shared" si="7"/>
        <v>35</v>
      </c>
      <c r="K190" s="21" t="s">
        <v>369</v>
      </c>
      <c r="L190" s="27">
        <f t="shared" si="9"/>
        <v>38.88</v>
      </c>
      <c r="M190" s="27">
        <v>73.88</v>
      </c>
      <c r="N190" s="28">
        <v>1</v>
      </c>
      <c r="O190" s="29" t="s">
        <v>20</v>
      </c>
    </row>
    <row r="191" s="10" customFormat="1" ht="26" customHeight="1" spans="1:15">
      <c r="A191" s="20">
        <v>188</v>
      </c>
      <c r="B191" s="21">
        <v>24046522</v>
      </c>
      <c r="C191" s="21" t="s">
        <v>370</v>
      </c>
      <c r="D191" s="21" t="s">
        <v>363</v>
      </c>
      <c r="E191" s="21">
        <v>240144</v>
      </c>
      <c r="F191" s="21" t="s">
        <v>368</v>
      </c>
      <c r="G191" s="21">
        <v>68.5</v>
      </c>
      <c r="H191" s="21">
        <v>0</v>
      </c>
      <c r="I191" s="21">
        <v>68.5</v>
      </c>
      <c r="J191" s="27">
        <f t="shared" si="7"/>
        <v>34.25</v>
      </c>
      <c r="K191" s="21" t="s">
        <v>371</v>
      </c>
      <c r="L191" s="27">
        <f t="shared" si="9"/>
        <v>38.68</v>
      </c>
      <c r="M191" s="27">
        <v>72.93</v>
      </c>
      <c r="N191" s="28">
        <v>2</v>
      </c>
      <c r="O191" s="29" t="s">
        <v>23</v>
      </c>
    </row>
    <row r="192" s="10" customFormat="1" ht="26" customHeight="1" spans="1:15">
      <c r="A192" s="20">
        <v>189</v>
      </c>
      <c r="B192" s="21">
        <v>24046415</v>
      </c>
      <c r="C192" s="21" t="s">
        <v>372</v>
      </c>
      <c r="D192" s="21" t="s">
        <v>363</v>
      </c>
      <c r="E192" s="21">
        <v>240144</v>
      </c>
      <c r="F192" s="21" t="s">
        <v>368</v>
      </c>
      <c r="G192" s="21">
        <v>67.65</v>
      </c>
      <c r="H192" s="21">
        <v>0</v>
      </c>
      <c r="I192" s="21">
        <v>67.65</v>
      </c>
      <c r="J192" s="27">
        <f t="shared" si="7"/>
        <v>33.825</v>
      </c>
      <c r="K192" s="21" t="s">
        <v>373</v>
      </c>
      <c r="L192" s="27">
        <f t="shared" si="9"/>
        <v>0</v>
      </c>
      <c r="M192" s="27">
        <v>33.825</v>
      </c>
      <c r="N192" s="28">
        <v>3</v>
      </c>
      <c r="O192" s="29" t="s">
        <v>23</v>
      </c>
    </row>
    <row r="193" s="10" customFormat="1" ht="26" customHeight="1" spans="1:15">
      <c r="A193" s="20">
        <v>190</v>
      </c>
      <c r="B193" s="21">
        <v>24046604</v>
      </c>
      <c r="C193" s="21" t="s">
        <v>374</v>
      </c>
      <c r="D193" s="21" t="s">
        <v>363</v>
      </c>
      <c r="E193" s="21">
        <v>240145</v>
      </c>
      <c r="F193" s="21" t="s">
        <v>375</v>
      </c>
      <c r="G193" s="21">
        <v>55.3</v>
      </c>
      <c r="H193" s="21">
        <v>0</v>
      </c>
      <c r="I193" s="21">
        <v>55.3</v>
      </c>
      <c r="J193" s="27">
        <f t="shared" si="7"/>
        <v>27.65</v>
      </c>
      <c r="K193" s="21" t="s">
        <v>376</v>
      </c>
      <c r="L193" s="27">
        <f t="shared" si="9"/>
        <v>37.52</v>
      </c>
      <c r="M193" s="27">
        <v>65.17</v>
      </c>
      <c r="N193" s="28">
        <v>1</v>
      </c>
      <c r="O193" s="29" t="s">
        <v>20</v>
      </c>
    </row>
    <row r="194" s="10" customFormat="1" ht="26" customHeight="1" spans="1:15">
      <c r="A194" s="20">
        <v>191</v>
      </c>
      <c r="B194" s="21">
        <v>24046606</v>
      </c>
      <c r="C194" s="21" t="s">
        <v>377</v>
      </c>
      <c r="D194" s="21" t="s">
        <v>363</v>
      </c>
      <c r="E194" s="21">
        <v>240145</v>
      </c>
      <c r="F194" s="21" t="s">
        <v>375</v>
      </c>
      <c r="G194" s="21">
        <v>38.5</v>
      </c>
      <c r="H194" s="21">
        <v>0</v>
      </c>
      <c r="I194" s="21">
        <v>38.5</v>
      </c>
      <c r="J194" s="27">
        <f t="shared" si="7"/>
        <v>19.25</v>
      </c>
      <c r="K194" s="21">
        <v>0</v>
      </c>
      <c r="L194" s="27">
        <f t="shared" si="9"/>
        <v>0</v>
      </c>
      <c r="M194" s="27">
        <v>19.25</v>
      </c>
      <c r="N194" s="28">
        <v>2</v>
      </c>
      <c r="O194" s="29" t="s">
        <v>23</v>
      </c>
    </row>
    <row r="195" s="10" customFormat="1" ht="26" customHeight="1" spans="1:15">
      <c r="A195" s="20">
        <v>192</v>
      </c>
      <c r="B195" s="21">
        <v>24066721</v>
      </c>
      <c r="C195" s="21" t="s">
        <v>378</v>
      </c>
      <c r="D195" s="21" t="s">
        <v>379</v>
      </c>
      <c r="E195" s="21">
        <v>240146</v>
      </c>
      <c r="F195" s="21" t="s">
        <v>118</v>
      </c>
      <c r="G195" s="21">
        <v>67.9</v>
      </c>
      <c r="H195" s="21">
        <v>0</v>
      </c>
      <c r="I195" s="21">
        <v>67.9</v>
      </c>
      <c r="J195" s="27">
        <f t="shared" si="7"/>
        <v>33.95</v>
      </c>
      <c r="K195" s="21" t="s">
        <v>380</v>
      </c>
      <c r="L195" s="27">
        <f t="shared" si="9"/>
        <v>36.79</v>
      </c>
      <c r="M195" s="27">
        <v>70.74</v>
      </c>
      <c r="N195" s="28">
        <v>1</v>
      </c>
      <c r="O195" s="29" t="s">
        <v>381</v>
      </c>
    </row>
    <row r="196" s="10" customFormat="1" ht="26" customHeight="1" spans="1:15">
      <c r="A196" s="20">
        <v>193</v>
      </c>
      <c r="B196" s="21">
        <v>24066729</v>
      </c>
      <c r="C196" s="21" t="s">
        <v>382</v>
      </c>
      <c r="D196" s="21" t="s">
        <v>379</v>
      </c>
      <c r="E196" s="21">
        <v>240146</v>
      </c>
      <c r="F196" s="21" t="s">
        <v>118</v>
      </c>
      <c r="G196" s="21">
        <v>66.8</v>
      </c>
      <c r="H196" s="21">
        <v>0</v>
      </c>
      <c r="I196" s="21">
        <v>66.8</v>
      </c>
      <c r="J196" s="27">
        <f t="shared" si="7"/>
        <v>33.4</v>
      </c>
      <c r="K196" s="21" t="s">
        <v>383</v>
      </c>
      <c r="L196" s="27">
        <f t="shared" si="9"/>
        <v>37.09</v>
      </c>
      <c r="M196" s="27">
        <v>70.49</v>
      </c>
      <c r="N196" s="28">
        <v>2</v>
      </c>
      <c r="O196" s="29" t="s">
        <v>23</v>
      </c>
    </row>
    <row r="197" s="10" customFormat="1" ht="26" customHeight="1" spans="1:15">
      <c r="A197" s="20">
        <v>194</v>
      </c>
      <c r="B197" s="21">
        <v>24066611</v>
      </c>
      <c r="C197" s="21" t="s">
        <v>384</v>
      </c>
      <c r="D197" s="21" t="s">
        <v>379</v>
      </c>
      <c r="E197" s="21">
        <v>240146</v>
      </c>
      <c r="F197" s="21" t="s">
        <v>118</v>
      </c>
      <c r="G197" s="21">
        <v>67.65</v>
      </c>
      <c r="H197" s="21">
        <v>0</v>
      </c>
      <c r="I197" s="21">
        <v>67.65</v>
      </c>
      <c r="J197" s="27">
        <f t="shared" ref="J197:J228" si="10">I197*0.5</f>
        <v>33.825</v>
      </c>
      <c r="K197" s="21" t="s">
        <v>385</v>
      </c>
      <c r="L197" s="27">
        <f t="shared" si="9"/>
        <v>36.28</v>
      </c>
      <c r="M197" s="27">
        <v>70.105</v>
      </c>
      <c r="N197" s="28">
        <v>3</v>
      </c>
      <c r="O197" s="29" t="s">
        <v>23</v>
      </c>
    </row>
    <row r="198" s="10" customFormat="1" ht="26" customHeight="1" spans="1:15">
      <c r="A198" s="20">
        <v>195</v>
      </c>
      <c r="B198" s="21">
        <v>24046713</v>
      </c>
      <c r="C198" s="21" t="s">
        <v>386</v>
      </c>
      <c r="D198" s="21" t="s">
        <v>379</v>
      </c>
      <c r="E198" s="21">
        <v>240147</v>
      </c>
      <c r="F198" s="21" t="s">
        <v>387</v>
      </c>
      <c r="G198" s="21">
        <v>73.4</v>
      </c>
      <c r="H198" s="21">
        <v>0</v>
      </c>
      <c r="I198" s="21">
        <v>73.4</v>
      </c>
      <c r="J198" s="27">
        <f t="shared" si="10"/>
        <v>36.7</v>
      </c>
      <c r="K198" s="21" t="s">
        <v>388</v>
      </c>
      <c r="L198" s="27">
        <f t="shared" si="9"/>
        <v>38.42</v>
      </c>
      <c r="M198" s="27">
        <v>75.12</v>
      </c>
      <c r="N198" s="28">
        <v>1</v>
      </c>
      <c r="O198" s="29" t="s">
        <v>20</v>
      </c>
    </row>
    <row r="199" s="10" customFormat="1" ht="26" customHeight="1" spans="1:15">
      <c r="A199" s="20">
        <v>196</v>
      </c>
      <c r="B199" s="21">
        <v>24046716</v>
      </c>
      <c r="C199" s="21" t="s">
        <v>389</v>
      </c>
      <c r="D199" s="21" t="s">
        <v>379</v>
      </c>
      <c r="E199" s="21">
        <v>240147</v>
      </c>
      <c r="F199" s="21" t="s">
        <v>387</v>
      </c>
      <c r="G199" s="21">
        <v>69.55</v>
      </c>
      <c r="H199" s="21">
        <v>0</v>
      </c>
      <c r="I199" s="21">
        <v>69.55</v>
      </c>
      <c r="J199" s="27">
        <f t="shared" si="10"/>
        <v>34.775</v>
      </c>
      <c r="K199" s="21" t="s">
        <v>390</v>
      </c>
      <c r="L199" s="27">
        <f t="shared" si="9"/>
        <v>38.28</v>
      </c>
      <c r="M199" s="27">
        <v>73.055</v>
      </c>
      <c r="N199" s="28">
        <v>2</v>
      </c>
      <c r="O199" s="29" t="s">
        <v>23</v>
      </c>
    </row>
    <row r="200" s="10" customFormat="1" ht="26" customHeight="1" spans="1:15">
      <c r="A200" s="20">
        <v>197</v>
      </c>
      <c r="B200" s="21">
        <v>24046706</v>
      </c>
      <c r="C200" s="21" t="s">
        <v>391</v>
      </c>
      <c r="D200" s="21" t="s">
        <v>379</v>
      </c>
      <c r="E200" s="21">
        <v>240147</v>
      </c>
      <c r="F200" s="21" t="s">
        <v>387</v>
      </c>
      <c r="G200" s="21">
        <v>66.15</v>
      </c>
      <c r="H200" s="21">
        <v>0</v>
      </c>
      <c r="I200" s="21">
        <v>66.15</v>
      </c>
      <c r="J200" s="27">
        <f t="shared" si="10"/>
        <v>33.075</v>
      </c>
      <c r="K200" s="21">
        <v>0</v>
      </c>
      <c r="L200" s="27">
        <f t="shared" si="9"/>
        <v>0</v>
      </c>
      <c r="M200" s="27">
        <v>33.075</v>
      </c>
      <c r="N200" s="28">
        <v>3</v>
      </c>
      <c r="O200" s="29" t="s">
        <v>23</v>
      </c>
    </row>
    <row r="201" s="11" customFormat="1" ht="26" customHeight="1" spans="1:15">
      <c r="A201" s="20">
        <v>198</v>
      </c>
      <c r="B201" s="32">
        <v>24084912</v>
      </c>
      <c r="C201" s="32" t="s">
        <v>392</v>
      </c>
      <c r="D201" s="32" t="s">
        <v>393</v>
      </c>
      <c r="E201" s="32">
        <v>240148</v>
      </c>
      <c r="F201" s="32" t="s">
        <v>394</v>
      </c>
      <c r="G201" s="32">
        <v>60.85</v>
      </c>
      <c r="H201" s="32">
        <v>0</v>
      </c>
      <c r="I201" s="32">
        <v>60.85</v>
      </c>
      <c r="J201" s="27">
        <f t="shared" si="10"/>
        <v>30.425</v>
      </c>
      <c r="K201" s="32">
        <v>80.44</v>
      </c>
      <c r="L201" s="27">
        <f t="shared" si="9"/>
        <v>40.22</v>
      </c>
      <c r="M201" s="33">
        <v>70.645</v>
      </c>
      <c r="N201" s="34">
        <v>1</v>
      </c>
      <c r="O201" s="29" t="s">
        <v>20</v>
      </c>
    </row>
    <row r="202" s="11" customFormat="1" ht="26" customHeight="1" spans="1:15">
      <c r="A202" s="20">
        <v>199</v>
      </c>
      <c r="B202" s="32">
        <v>24084913</v>
      </c>
      <c r="C202" s="32" t="s">
        <v>395</v>
      </c>
      <c r="D202" s="32" t="s">
        <v>393</v>
      </c>
      <c r="E202" s="32">
        <v>240148</v>
      </c>
      <c r="F202" s="32" t="s">
        <v>394</v>
      </c>
      <c r="G202" s="32">
        <v>59.55</v>
      </c>
      <c r="H202" s="32">
        <v>0</v>
      </c>
      <c r="I202" s="32">
        <v>59.55</v>
      </c>
      <c r="J202" s="27">
        <f t="shared" si="10"/>
        <v>29.775</v>
      </c>
      <c r="K202" s="32">
        <v>72.6</v>
      </c>
      <c r="L202" s="27">
        <f t="shared" si="9"/>
        <v>36.3</v>
      </c>
      <c r="M202" s="33">
        <v>66.075</v>
      </c>
      <c r="N202" s="34">
        <v>2</v>
      </c>
      <c r="O202" s="29" t="s">
        <v>23</v>
      </c>
    </row>
    <row r="203" s="11" customFormat="1" ht="26" customHeight="1" spans="1:15">
      <c r="A203" s="20">
        <v>200</v>
      </c>
      <c r="B203" s="32">
        <v>24084914</v>
      </c>
      <c r="C203" s="32" t="s">
        <v>396</v>
      </c>
      <c r="D203" s="32" t="s">
        <v>393</v>
      </c>
      <c r="E203" s="32">
        <v>240148</v>
      </c>
      <c r="F203" s="32" t="s">
        <v>394</v>
      </c>
      <c r="G203" s="33">
        <v>53.6</v>
      </c>
      <c r="H203" s="32">
        <v>0</v>
      </c>
      <c r="I203" s="33">
        <v>53.6</v>
      </c>
      <c r="J203" s="27">
        <f t="shared" si="10"/>
        <v>26.8</v>
      </c>
      <c r="K203" s="32">
        <v>0</v>
      </c>
      <c r="L203" s="27">
        <f t="shared" si="9"/>
        <v>0</v>
      </c>
      <c r="M203" s="33">
        <f>I203*0.5</f>
        <v>26.8</v>
      </c>
      <c r="N203" s="34">
        <v>3</v>
      </c>
      <c r="O203" s="29" t="s">
        <v>23</v>
      </c>
    </row>
    <row r="204" s="11" customFormat="1" ht="26" customHeight="1" spans="1:15">
      <c r="A204" s="20">
        <v>201</v>
      </c>
      <c r="B204" s="32">
        <v>24085125</v>
      </c>
      <c r="C204" s="32" t="s">
        <v>397</v>
      </c>
      <c r="D204" s="32" t="s">
        <v>393</v>
      </c>
      <c r="E204" s="32">
        <v>240150</v>
      </c>
      <c r="F204" s="32" t="s">
        <v>398</v>
      </c>
      <c r="G204" s="32">
        <v>82.35</v>
      </c>
      <c r="H204" s="32">
        <v>0</v>
      </c>
      <c r="I204" s="32">
        <v>82.35</v>
      </c>
      <c r="J204" s="27">
        <f t="shared" si="10"/>
        <v>41.175</v>
      </c>
      <c r="K204" s="32">
        <v>79.54</v>
      </c>
      <c r="L204" s="27">
        <f t="shared" si="9"/>
        <v>39.77</v>
      </c>
      <c r="M204" s="33">
        <v>80.945</v>
      </c>
      <c r="N204" s="34">
        <v>1</v>
      </c>
      <c r="O204" s="29" t="s">
        <v>20</v>
      </c>
    </row>
    <row r="205" s="11" customFormat="1" ht="26" customHeight="1" spans="1:15">
      <c r="A205" s="20">
        <v>202</v>
      </c>
      <c r="B205" s="32">
        <v>24085205</v>
      </c>
      <c r="C205" s="32" t="s">
        <v>399</v>
      </c>
      <c r="D205" s="32" t="s">
        <v>393</v>
      </c>
      <c r="E205" s="32">
        <v>240150</v>
      </c>
      <c r="F205" s="32" t="s">
        <v>398</v>
      </c>
      <c r="G205" s="32">
        <v>79.15</v>
      </c>
      <c r="H205" s="32">
        <v>0</v>
      </c>
      <c r="I205" s="32">
        <v>79.15</v>
      </c>
      <c r="J205" s="27">
        <f t="shared" si="10"/>
        <v>39.575</v>
      </c>
      <c r="K205" s="32">
        <v>80.72</v>
      </c>
      <c r="L205" s="27">
        <f t="shared" si="9"/>
        <v>40.36</v>
      </c>
      <c r="M205" s="33">
        <v>79.935</v>
      </c>
      <c r="N205" s="34">
        <v>2</v>
      </c>
      <c r="O205" s="29" t="s">
        <v>20</v>
      </c>
    </row>
    <row r="206" s="11" customFormat="1" ht="26" customHeight="1" spans="1:15">
      <c r="A206" s="20">
        <v>203</v>
      </c>
      <c r="B206" s="32">
        <v>24085107</v>
      </c>
      <c r="C206" s="32" t="s">
        <v>400</v>
      </c>
      <c r="D206" s="32" t="s">
        <v>393</v>
      </c>
      <c r="E206" s="32">
        <v>240150</v>
      </c>
      <c r="F206" s="32" t="s">
        <v>398</v>
      </c>
      <c r="G206" s="32">
        <v>77</v>
      </c>
      <c r="H206" s="32">
        <v>0</v>
      </c>
      <c r="I206" s="32">
        <v>77</v>
      </c>
      <c r="J206" s="27">
        <f t="shared" si="10"/>
        <v>38.5</v>
      </c>
      <c r="K206" s="32">
        <v>80.62</v>
      </c>
      <c r="L206" s="27">
        <f t="shared" si="9"/>
        <v>40.31</v>
      </c>
      <c r="M206" s="33">
        <v>78.81</v>
      </c>
      <c r="N206" s="34">
        <v>3</v>
      </c>
      <c r="O206" s="29" t="s">
        <v>23</v>
      </c>
    </row>
    <row r="207" s="11" customFormat="1" ht="26" customHeight="1" spans="1:15">
      <c r="A207" s="20">
        <v>204</v>
      </c>
      <c r="B207" s="32">
        <v>24085122</v>
      </c>
      <c r="C207" s="32" t="s">
        <v>401</v>
      </c>
      <c r="D207" s="32" t="s">
        <v>393</v>
      </c>
      <c r="E207" s="32">
        <v>240150</v>
      </c>
      <c r="F207" s="32" t="s">
        <v>398</v>
      </c>
      <c r="G207" s="32">
        <v>76.6</v>
      </c>
      <c r="H207" s="32">
        <v>0</v>
      </c>
      <c r="I207" s="32">
        <v>76.6</v>
      </c>
      <c r="J207" s="27">
        <f t="shared" si="10"/>
        <v>38.3</v>
      </c>
      <c r="K207" s="32">
        <v>79.52</v>
      </c>
      <c r="L207" s="27">
        <f t="shared" si="9"/>
        <v>39.76</v>
      </c>
      <c r="M207" s="33">
        <v>78.06</v>
      </c>
      <c r="N207" s="34">
        <v>4</v>
      </c>
      <c r="O207" s="29" t="s">
        <v>23</v>
      </c>
    </row>
    <row r="208" s="11" customFormat="1" ht="26" customHeight="1" spans="1:15">
      <c r="A208" s="20">
        <v>205</v>
      </c>
      <c r="B208" s="32">
        <v>24085308</v>
      </c>
      <c r="C208" s="32" t="s">
        <v>402</v>
      </c>
      <c r="D208" s="32" t="s">
        <v>393</v>
      </c>
      <c r="E208" s="32">
        <v>240150</v>
      </c>
      <c r="F208" s="32" t="s">
        <v>398</v>
      </c>
      <c r="G208" s="32">
        <v>75.1</v>
      </c>
      <c r="H208" s="32">
        <v>0</v>
      </c>
      <c r="I208" s="32">
        <v>75.1</v>
      </c>
      <c r="J208" s="27">
        <f t="shared" si="10"/>
        <v>37.55</v>
      </c>
      <c r="K208" s="32">
        <v>80.16</v>
      </c>
      <c r="L208" s="27">
        <f t="shared" si="9"/>
        <v>40.08</v>
      </c>
      <c r="M208" s="33">
        <v>77.63</v>
      </c>
      <c r="N208" s="34">
        <v>5</v>
      </c>
      <c r="O208" s="29" t="s">
        <v>23</v>
      </c>
    </row>
    <row r="209" s="11" customFormat="1" ht="26" customHeight="1" spans="1:15">
      <c r="A209" s="20">
        <v>206</v>
      </c>
      <c r="B209" s="32">
        <v>24085103</v>
      </c>
      <c r="C209" s="32" t="s">
        <v>403</v>
      </c>
      <c r="D209" s="32" t="s">
        <v>393</v>
      </c>
      <c r="E209" s="32">
        <v>240150</v>
      </c>
      <c r="F209" s="32" t="s">
        <v>398</v>
      </c>
      <c r="G209" s="32">
        <v>76.15</v>
      </c>
      <c r="H209" s="32">
        <v>0</v>
      </c>
      <c r="I209" s="32">
        <v>76.15</v>
      </c>
      <c r="J209" s="27">
        <f t="shared" si="10"/>
        <v>38.075</v>
      </c>
      <c r="K209" s="32">
        <v>76.84</v>
      </c>
      <c r="L209" s="27">
        <f t="shared" si="9"/>
        <v>38.42</v>
      </c>
      <c r="M209" s="33">
        <v>76.495</v>
      </c>
      <c r="N209" s="34">
        <v>6</v>
      </c>
      <c r="O209" s="29" t="s">
        <v>23</v>
      </c>
    </row>
    <row r="210" s="11" customFormat="1" ht="26" customHeight="1" spans="1:15">
      <c r="A210" s="20">
        <v>207</v>
      </c>
      <c r="B210" s="32">
        <v>24084314</v>
      </c>
      <c r="C210" s="32" t="s">
        <v>404</v>
      </c>
      <c r="D210" s="32" t="s">
        <v>393</v>
      </c>
      <c r="E210" s="32">
        <v>240151</v>
      </c>
      <c r="F210" s="32" t="s">
        <v>405</v>
      </c>
      <c r="G210" s="32">
        <v>81.5</v>
      </c>
      <c r="H210" s="32">
        <v>0</v>
      </c>
      <c r="I210" s="32">
        <v>81.5</v>
      </c>
      <c r="J210" s="27">
        <f t="shared" si="10"/>
        <v>40.75</v>
      </c>
      <c r="K210" s="32">
        <v>77.28</v>
      </c>
      <c r="L210" s="27">
        <f t="shared" si="9"/>
        <v>38.64</v>
      </c>
      <c r="M210" s="33">
        <v>79.39</v>
      </c>
      <c r="N210" s="34">
        <v>1</v>
      </c>
      <c r="O210" s="29" t="s">
        <v>20</v>
      </c>
    </row>
    <row r="211" s="11" customFormat="1" ht="26" customHeight="1" spans="1:15">
      <c r="A211" s="20">
        <v>208</v>
      </c>
      <c r="B211" s="32">
        <v>24084313</v>
      </c>
      <c r="C211" s="32" t="s">
        <v>406</v>
      </c>
      <c r="D211" s="32" t="s">
        <v>393</v>
      </c>
      <c r="E211" s="32">
        <v>240151</v>
      </c>
      <c r="F211" s="32" t="s">
        <v>405</v>
      </c>
      <c r="G211" s="32">
        <v>72.95</v>
      </c>
      <c r="H211" s="32">
        <v>0</v>
      </c>
      <c r="I211" s="32">
        <v>72.95</v>
      </c>
      <c r="J211" s="27">
        <f t="shared" si="10"/>
        <v>36.475</v>
      </c>
      <c r="K211" s="32">
        <v>79.68</v>
      </c>
      <c r="L211" s="27">
        <f t="shared" si="9"/>
        <v>39.84</v>
      </c>
      <c r="M211" s="33">
        <v>76.315</v>
      </c>
      <c r="N211" s="34">
        <v>2</v>
      </c>
      <c r="O211" s="29" t="s">
        <v>20</v>
      </c>
    </row>
    <row r="212" s="11" customFormat="1" ht="26" customHeight="1" spans="1:15">
      <c r="A212" s="20">
        <v>209</v>
      </c>
      <c r="B212" s="32">
        <v>24084302</v>
      </c>
      <c r="C212" s="32" t="s">
        <v>407</v>
      </c>
      <c r="D212" s="32" t="s">
        <v>393</v>
      </c>
      <c r="E212" s="32">
        <v>240151</v>
      </c>
      <c r="F212" s="32" t="s">
        <v>405</v>
      </c>
      <c r="G212" s="32">
        <v>71.9</v>
      </c>
      <c r="H212" s="32">
        <v>0</v>
      </c>
      <c r="I212" s="32">
        <v>71.9</v>
      </c>
      <c r="J212" s="27">
        <f t="shared" si="10"/>
        <v>35.95</v>
      </c>
      <c r="K212" s="32">
        <v>79.28</v>
      </c>
      <c r="L212" s="27">
        <f t="shared" si="9"/>
        <v>39.64</v>
      </c>
      <c r="M212" s="33">
        <v>75.59</v>
      </c>
      <c r="N212" s="34">
        <v>3</v>
      </c>
      <c r="O212" s="29" t="s">
        <v>23</v>
      </c>
    </row>
    <row r="213" s="11" customFormat="1" ht="26" customHeight="1" spans="1:15">
      <c r="A213" s="20">
        <v>210</v>
      </c>
      <c r="B213" s="32">
        <v>24084303</v>
      </c>
      <c r="C213" s="32" t="s">
        <v>408</v>
      </c>
      <c r="D213" s="32" t="s">
        <v>393</v>
      </c>
      <c r="E213" s="32">
        <v>240151</v>
      </c>
      <c r="F213" s="32" t="s">
        <v>405</v>
      </c>
      <c r="G213" s="32">
        <v>71.7</v>
      </c>
      <c r="H213" s="32">
        <v>0</v>
      </c>
      <c r="I213" s="32">
        <v>71.7</v>
      </c>
      <c r="J213" s="27">
        <f t="shared" si="10"/>
        <v>35.85</v>
      </c>
      <c r="K213" s="32">
        <v>79.18</v>
      </c>
      <c r="L213" s="27">
        <f t="shared" si="9"/>
        <v>39.59</v>
      </c>
      <c r="M213" s="33">
        <v>75.44</v>
      </c>
      <c r="N213" s="34">
        <v>4</v>
      </c>
      <c r="O213" s="29" t="s">
        <v>23</v>
      </c>
    </row>
    <row r="214" s="11" customFormat="1" ht="26" customHeight="1" spans="1:15">
      <c r="A214" s="20">
        <v>211</v>
      </c>
      <c r="B214" s="32">
        <v>24084305</v>
      </c>
      <c r="C214" s="32" t="s">
        <v>409</v>
      </c>
      <c r="D214" s="32" t="s">
        <v>393</v>
      </c>
      <c r="E214" s="32">
        <v>240151</v>
      </c>
      <c r="F214" s="32" t="s">
        <v>405</v>
      </c>
      <c r="G214" s="32">
        <v>71.7</v>
      </c>
      <c r="H214" s="32">
        <v>0</v>
      </c>
      <c r="I214" s="32">
        <v>71.7</v>
      </c>
      <c r="J214" s="27">
        <f t="shared" si="10"/>
        <v>35.85</v>
      </c>
      <c r="K214" s="32">
        <v>78.46</v>
      </c>
      <c r="L214" s="27">
        <f t="shared" si="9"/>
        <v>39.23</v>
      </c>
      <c r="M214" s="33">
        <v>75.08</v>
      </c>
      <c r="N214" s="34">
        <v>5</v>
      </c>
      <c r="O214" s="29" t="s">
        <v>23</v>
      </c>
    </row>
    <row r="215" s="11" customFormat="1" ht="26" customHeight="1" spans="1:15">
      <c r="A215" s="20">
        <v>212</v>
      </c>
      <c r="B215" s="32">
        <v>24084311</v>
      </c>
      <c r="C215" s="32" t="s">
        <v>410</v>
      </c>
      <c r="D215" s="32" t="s">
        <v>393</v>
      </c>
      <c r="E215" s="32">
        <v>240151</v>
      </c>
      <c r="F215" s="32" t="s">
        <v>405</v>
      </c>
      <c r="G215" s="32">
        <v>68.7</v>
      </c>
      <c r="H215" s="32">
        <v>0</v>
      </c>
      <c r="I215" s="32">
        <v>68.7</v>
      </c>
      <c r="J215" s="27">
        <f t="shared" si="10"/>
        <v>34.35</v>
      </c>
      <c r="K215" s="32">
        <v>75.6</v>
      </c>
      <c r="L215" s="27">
        <f t="shared" si="9"/>
        <v>37.8</v>
      </c>
      <c r="M215" s="33">
        <v>72.15</v>
      </c>
      <c r="N215" s="34">
        <v>6</v>
      </c>
      <c r="O215" s="29" t="s">
        <v>23</v>
      </c>
    </row>
    <row r="216" s="11" customFormat="1" ht="26" customHeight="1" spans="1:15">
      <c r="A216" s="20">
        <v>213</v>
      </c>
      <c r="B216" s="32">
        <v>24084902</v>
      </c>
      <c r="C216" s="32" t="s">
        <v>411</v>
      </c>
      <c r="D216" s="32" t="s">
        <v>393</v>
      </c>
      <c r="E216" s="32">
        <v>240152</v>
      </c>
      <c r="F216" s="32" t="s">
        <v>412</v>
      </c>
      <c r="G216" s="32">
        <v>78.5</v>
      </c>
      <c r="H216" s="32">
        <v>0</v>
      </c>
      <c r="I216" s="32">
        <v>78.5</v>
      </c>
      <c r="J216" s="27">
        <f t="shared" si="10"/>
        <v>39.25</v>
      </c>
      <c r="K216" s="32">
        <v>79.76</v>
      </c>
      <c r="L216" s="27">
        <f t="shared" si="9"/>
        <v>39.88</v>
      </c>
      <c r="M216" s="33">
        <v>79.13</v>
      </c>
      <c r="N216" s="34">
        <v>1</v>
      </c>
      <c r="O216" s="29" t="s">
        <v>20</v>
      </c>
    </row>
    <row r="217" s="11" customFormat="1" ht="26" customHeight="1" spans="1:15">
      <c r="A217" s="20">
        <v>214</v>
      </c>
      <c r="B217" s="32">
        <v>24084529</v>
      </c>
      <c r="C217" s="32" t="s">
        <v>58</v>
      </c>
      <c r="D217" s="32" t="s">
        <v>393</v>
      </c>
      <c r="E217" s="32">
        <v>240152</v>
      </c>
      <c r="F217" s="32" t="s">
        <v>412</v>
      </c>
      <c r="G217" s="32">
        <v>77.45</v>
      </c>
      <c r="H217" s="32">
        <v>0</v>
      </c>
      <c r="I217" s="32">
        <v>77.45</v>
      </c>
      <c r="J217" s="27">
        <f t="shared" si="10"/>
        <v>38.725</v>
      </c>
      <c r="K217" s="32">
        <v>80.02</v>
      </c>
      <c r="L217" s="27">
        <f t="shared" si="9"/>
        <v>40.01</v>
      </c>
      <c r="M217" s="33">
        <v>78.735</v>
      </c>
      <c r="N217" s="34">
        <v>2</v>
      </c>
      <c r="O217" s="29" t="s">
        <v>20</v>
      </c>
    </row>
    <row r="218" s="11" customFormat="1" ht="26" customHeight="1" spans="1:15">
      <c r="A218" s="20">
        <v>215</v>
      </c>
      <c r="B218" s="32">
        <v>24084607</v>
      </c>
      <c r="C218" s="32" t="s">
        <v>413</v>
      </c>
      <c r="D218" s="32" t="s">
        <v>393</v>
      </c>
      <c r="E218" s="32">
        <v>240152</v>
      </c>
      <c r="F218" s="32" t="s">
        <v>412</v>
      </c>
      <c r="G218" s="32">
        <v>75.75</v>
      </c>
      <c r="H218" s="32">
        <v>0</v>
      </c>
      <c r="I218" s="32">
        <v>75.75</v>
      </c>
      <c r="J218" s="27">
        <f t="shared" si="10"/>
        <v>37.875</v>
      </c>
      <c r="K218" s="32">
        <v>80.98</v>
      </c>
      <c r="L218" s="27">
        <f t="shared" si="9"/>
        <v>40.49</v>
      </c>
      <c r="M218" s="33">
        <v>78.365</v>
      </c>
      <c r="N218" s="34">
        <v>3</v>
      </c>
      <c r="O218" s="29" t="s">
        <v>23</v>
      </c>
    </row>
    <row r="219" s="11" customFormat="1" ht="26" customHeight="1" spans="1:15">
      <c r="A219" s="20">
        <v>216</v>
      </c>
      <c r="B219" s="32">
        <v>24084901</v>
      </c>
      <c r="C219" s="32" t="s">
        <v>414</v>
      </c>
      <c r="D219" s="32" t="s">
        <v>393</v>
      </c>
      <c r="E219" s="32">
        <v>240152</v>
      </c>
      <c r="F219" s="32" t="s">
        <v>412</v>
      </c>
      <c r="G219" s="32">
        <v>75.55</v>
      </c>
      <c r="H219" s="32">
        <v>0</v>
      </c>
      <c r="I219" s="32">
        <v>75.55</v>
      </c>
      <c r="J219" s="27">
        <f t="shared" si="10"/>
        <v>37.775</v>
      </c>
      <c r="K219" s="32">
        <v>80.52</v>
      </c>
      <c r="L219" s="27">
        <f t="shared" si="9"/>
        <v>40.26</v>
      </c>
      <c r="M219" s="33">
        <v>78.035</v>
      </c>
      <c r="N219" s="34">
        <v>4</v>
      </c>
      <c r="O219" s="29" t="s">
        <v>23</v>
      </c>
    </row>
    <row r="220" s="11" customFormat="1" ht="26" customHeight="1" spans="1:15">
      <c r="A220" s="20">
        <v>217</v>
      </c>
      <c r="B220" s="32">
        <v>24084701</v>
      </c>
      <c r="C220" s="32" t="s">
        <v>415</v>
      </c>
      <c r="D220" s="32" t="s">
        <v>393</v>
      </c>
      <c r="E220" s="32">
        <v>240152</v>
      </c>
      <c r="F220" s="32" t="s">
        <v>412</v>
      </c>
      <c r="G220" s="32">
        <v>77.45</v>
      </c>
      <c r="H220" s="32">
        <v>0</v>
      </c>
      <c r="I220" s="32">
        <v>77.45</v>
      </c>
      <c r="J220" s="27">
        <f t="shared" si="10"/>
        <v>38.725</v>
      </c>
      <c r="K220" s="32">
        <v>78.4</v>
      </c>
      <c r="L220" s="27">
        <f t="shared" si="9"/>
        <v>39.2</v>
      </c>
      <c r="M220" s="33">
        <v>77.925</v>
      </c>
      <c r="N220" s="34">
        <v>5</v>
      </c>
      <c r="O220" s="29" t="s">
        <v>23</v>
      </c>
    </row>
    <row r="221" s="11" customFormat="1" ht="26" customHeight="1" spans="1:15">
      <c r="A221" s="20">
        <v>218</v>
      </c>
      <c r="B221" s="32">
        <v>24084406</v>
      </c>
      <c r="C221" s="32" t="s">
        <v>416</v>
      </c>
      <c r="D221" s="32" t="s">
        <v>393</v>
      </c>
      <c r="E221" s="32">
        <v>240152</v>
      </c>
      <c r="F221" s="32" t="s">
        <v>412</v>
      </c>
      <c r="G221" s="32">
        <v>75.55</v>
      </c>
      <c r="H221" s="32">
        <v>0</v>
      </c>
      <c r="I221" s="32">
        <v>75.55</v>
      </c>
      <c r="J221" s="27">
        <f t="shared" si="10"/>
        <v>37.775</v>
      </c>
      <c r="K221" s="32">
        <v>77.96</v>
      </c>
      <c r="L221" s="27">
        <f t="shared" si="9"/>
        <v>38.98</v>
      </c>
      <c r="M221" s="33">
        <v>76.755</v>
      </c>
      <c r="N221" s="34">
        <v>6</v>
      </c>
      <c r="O221" s="29" t="s">
        <v>23</v>
      </c>
    </row>
    <row r="222" s="11" customFormat="1" ht="26" customHeight="1" spans="1:15">
      <c r="A222" s="20">
        <v>219</v>
      </c>
      <c r="B222" s="32">
        <v>24084908</v>
      </c>
      <c r="C222" s="32" t="s">
        <v>417</v>
      </c>
      <c r="D222" s="32" t="s">
        <v>393</v>
      </c>
      <c r="E222" s="32">
        <v>240152</v>
      </c>
      <c r="F222" s="32" t="s">
        <v>412</v>
      </c>
      <c r="G222" s="32">
        <v>77.45</v>
      </c>
      <c r="H222" s="32">
        <v>0</v>
      </c>
      <c r="I222" s="32">
        <v>77.45</v>
      </c>
      <c r="J222" s="27">
        <f t="shared" si="10"/>
        <v>38.725</v>
      </c>
      <c r="K222" s="32">
        <v>73.52</v>
      </c>
      <c r="L222" s="27">
        <f t="shared" si="9"/>
        <v>36.76</v>
      </c>
      <c r="M222" s="33">
        <v>75.485</v>
      </c>
      <c r="N222" s="34">
        <v>7</v>
      </c>
      <c r="O222" s="29" t="s">
        <v>23</v>
      </c>
    </row>
    <row r="223" s="11" customFormat="1" ht="26" customHeight="1" spans="1:15">
      <c r="A223" s="20">
        <v>220</v>
      </c>
      <c r="B223" s="32">
        <v>24085328</v>
      </c>
      <c r="C223" s="32" t="s">
        <v>418</v>
      </c>
      <c r="D223" s="32" t="s">
        <v>393</v>
      </c>
      <c r="E223" s="32">
        <v>240153</v>
      </c>
      <c r="F223" s="32" t="s">
        <v>419</v>
      </c>
      <c r="G223" s="32">
        <v>82.35</v>
      </c>
      <c r="H223" s="32">
        <v>0</v>
      </c>
      <c r="I223" s="32">
        <v>82.35</v>
      </c>
      <c r="J223" s="27">
        <f t="shared" si="10"/>
        <v>41.175</v>
      </c>
      <c r="K223" s="32">
        <v>79.22</v>
      </c>
      <c r="L223" s="27">
        <f t="shared" si="9"/>
        <v>39.61</v>
      </c>
      <c r="M223" s="33">
        <v>80.785</v>
      </c>
      <c r="N223" s="34">
        <v>1</v>
      </c>
      <c r="O223" s="29" t="s">
        <v>20</v>
      </c>
    </row>
    <row r="224" s="11" customFormat="1" ht="26" customHeight="1" spans="1:15">
      <c r="A224" s="20">
        <v>221</v>
      </c>
      <c r="B224" s="32">
        <v>24085416</v>
      </c>
      <c r="C224" s="32" t="s">
        <v>420</v>
      </c>
      <c r="D224" s="32" t="s">
        <v>393</v>
      </c>
      <c r="E224" s="32">
        <v>240153</v>
      </c>
      <c r="F224" s="32" t="s">
        <v>419</v>
      </c>
      <c r="G224" s="32">
        <v>81.5</v>
      </c>
      <c r="H224" s="32">
        <v>0</v>
      </c>
      <c r="I224" s="32">
        <v>81.5</v>
      </c>
      <c r="J224" s="27">
        <f t="shared" si="10"/>
        <v>40.75</v>
      </c>
      <c r="K224" s="32">
        <v>79.98</v>
      </c>
      <c r="L224" s="27">
        <f t="shared" si="9"/>
        <v>39.99</v>
      </c>
      <c r="M224" s="33">
        <v>80.74</v>
      </c>
      <c r="N224" s="34">
        <v>2</v>
      </c>
      <c r="O224" s="29" t="s">
        <v>20</v>
      </c>
    </row>
    <row r="225" s="11" customFormat="1" ht="26" customHeight="1" spans="1:15">
      <c r="A225" s="20">
        <v>222</v>
      </c>
      <c r="B225" s="32">
        <v>24085401</v>
      </c>
      <c r="C225" s="32" t="s">
        <v>421</v>
      </c>
      <c r="D225" s="32" t="s">
        <v>393</v>
      </c>
      <c r="E225" s="32">
        <v>240153</v>
      </c>
      <c r="F225" s="32" t="s">
        <v>419</v>
      </c>
      <c r="G225" s="32">
        <v>75.1</v>
      </c>
      <c r="H225" s="32">
        <v>0</v>
      </c>
      <c r="I225" s="32">
        <v>75.1</v>
      </c>
      <c r="J225" s="27">
        <f t="shared" si="10"/>
        <v>37.55</v>
      </c>
      <c r="K225" s="32">
        <v>80.3</v>
      </c>
      <c r="L225" s="27">
        <f t="shared" si="9"/>
        <v>40.15</v>
      </c>
      <c r="M225" s="33">
        <v>77.7</v>
      </c>
      <c r="N225" s="34">
        <v>3</v>
      </c>
      <c r="O225" s="29" t="s">
        <v>23</v>
      </c>
    </row>
    <row r="226" s="11" customFormat="1" ht="26" customHeight="1" spans="1:15">
      <c r="A226" s="20">
        <v>223</v>
      </c>
      <c r="B226" s="32">
        <v>24085330</v>
      </c>
      <c r="C226" s="32" t="s">
        <v>422</v>
      </c>
      <c r="D226" s="32" t="s">
        <v>393</v>
      </c>
      <c r="E226" s="32">
        <v>240153</v>
      </c>
      <c r="F226" s="32" t="s">
        <v>419</v>
      </c>
      <c r="G226" s="32">
        <v>72.55</v>
      </c>
      <c r="H226" s="32">
        <v>0</v>
      </c>
      <c r="I226" s="32">
        <v>72.55</v>
      </c>
      <c r="J226" s="27">
        <f t="shared" si="10"/>
        <v>36.275</v>
      </c>
      <c r="K226" s="32">
        <v>80.84</v>
      </c>
      <c r="L226" s="27">
        <f t="shared" si="9"/>
        <v>40.42</v>
      </c>
      <c r="M226" s="33">
        <v>76.695</v>
      </c>
      <c r="N226" s="34">
        <v>4</v>
      </c>
      <c r="O226" s="29" t="s">
        <v>23</v>
      </c>
    </row>
    <row r="227" s="11" customFormat="1" ht="26" customHeight="1" spans="1:15">
      <c r="A227" s="20">
        <v>224</v>
      </c>
      <c r="B227" s="32">
        <v>24085403</v>
      </c>
      <c r="C227" s="32" t="s">
        <v>423</v>
      </c>
      <c r="D227" s="32" t="s">
        <v>393</v>
      </c>
      <c r="E227" s="32">
        <v>240153</v>
      </c>
      <c r="F227" s="32" t="s">
        <v>419</v>
      </c>
      <c r="G227" s="32">
        <v>70.2</v>
      </c>
      <c r="H227" s="32">
        <v>0</v>
      </c>
      <c r="I227" s="32">
        <v>70.2</v>
      </c>
      <c r="J227" s="27">
        <f t="shared" si="10"/>
        <v>35.1</v>
      </c>
      <c r="K227" s="32">
        <v>78.42</v>
      </c>
      <c r="L227" s="27">
        <f t="shared" si="9"/>
        <v>39.21</v>
      </c>
      <c r="M227" s="33">
        <v>74.31</v>
      </c>
      <c r="N227" s="34">
        <v>5</v>
      </c>
      <c r="O227" s="29" t="s">
        <v>23</v>
      </c>
    </row>
    <row r="228" s="11" customFormat="1" ht="26" customHeight="1" spans="1:15">
      <c r="A228" s="20">
        <v>225</v>
      </c>
      <c r="B228" s="35">
        <v>24085319</v>
      </c>
      <c r="C228" s="35" t="s">
        <v>424</v>
      </c>
      <c r="D228" s="35" t="s">
        <v>393</v>
      </c>
      <c r="E228" s="35">
        <v>240153</v>
      </c>
      <c r="F228" s="35" t="s">
        <v>419</v>
      </c>
      <c r="G228" s="35">
        <v>68.5</v>
      </c>
      <c r="H228" s="35">
        <v>0</v>
      </c>
      <c r="I228" s="35">
        <v>68.5</v>
      </c>
      <c r="J228" s="27">
        <f t="shared" si="10"/>
        <v>34.25</v>
      </c>
      <c r="K228" s="35">
        <v>78.94</v>
      </c>
      <c r="L228" s="27">
        <f t="shared" si="9"/>
        <v>39.47</v>
      </c>
      <c r="M228" s="36">
        <v>73.72</v>
      </c>
      <c r="N228" s="34">
        <v>6</v>
      </c>
      <c r="O228" s="29" t="s">
        <v>23</v>
      </c>
    </row>
  </sheetData>
  <autoFilter xmlns:etc="http://www.wps.cn/officeDocument/2017/etCustomData" ref="A1:O228" etc:filterBottomFollowUsedRange="0">
    <extLst/>
  </autoFilter>
  <sortState ref="B2:N226">
    <sortCondition ref="E2:E226"/>
    <sortCondition ref="M2:M226" descending="1"/>
  </sortState>
  <mergeCells count="1">
    <mergeCell ref="A2:O2"/>
  </mergeCells>
  <printOptions horizontalCentered="1" verticalCentered="1"/>
  <pageMargins left="0.751388888888889" right="0.751388888888889" top="1" bottom="1" header="0.511805555555556" footer="0.511805555555556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"/>
  <sheetViews>
    <sheetView topLeftCell="A173" workbookViewId="0">
      <selection activeCell="B176" sqref="B176:B226"/>
    </sheetView>
  </sheetViews>
  <sheetFormatPr defaultColWidth="9" defaultRowHeight="14.25"/>
  <sheetData>
    <row r="1" s="1" customFormat="1" ht="35" customHeight="1" spans="1:10">
      <c r="A1" s="2" t="s">
        <v>4</v>
      </c>
      <c r="B1" s="2" t="s">
        <v>3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12</v>
      </c>
      <c r="J1" s="2" t="s">
        <v>14</v>
      </c>
    </row>
    <row r="2" ht="24" spans="1:10">
      <c r="A2" s="3" t="s">
        <v>21</v>
      </c>
      <c r="B2" s="3">
        <v>24070125</v>
      </c>
      <c r="C2" s="3" t="s">
        <v>17</v>
      </c>
      <c r="D2" s="3">
        <v>240101</v>
      </c>
      <c r="E2" s="3" t="s">
        <v>18</v>
      </c>
      <c r="F2" s="3">
        <v>71.25</v>
      </c>
      <c r="G2" s="3">
        <v>0</v>
      </c>
      <c r="H2" s="3">
        <v>71.25</v>
      </c>
      <c r="I2" s="3" t="s">
        <v>22</v>
      </c>
      <c r="J2" s="3">
        <v>1</v>
      </c>
    </row>
    <row r="3" ht="24" spans="1:10">
      <c r="A3" s="3" t="s">
        <v>16</v>
      </c>
      <c r="B3" s="3">
        <v>24070119</v>
      </c>
      <c r="C3" s="3" t="s">
        <v>17</v>
      </c>
      <c r="D3" s="3">
        <v>240101</v>
      </c>
      <c r="E3" s="3" t="s">
        <v>18</v>
      </c>
      <c r="F3" s="3">
        <v>71.05</v>
      </c>
      <c r="G3" s="3">
        <v>0</v>
      </c>
      <c r="H3" s="3">
        <v>71.05</v>
      </c>
      <c r="I3" s="3" t="s">
        <v>19</v>
      </c>
      <c r="J3" s="3">
        <v>2</v>
      </c>
    </row>
    <row r="4" ht="24" spans="1:10">
      <c r="A4" s="3" t="s">
        <v>24</v>
      </c>
      <c r="B4" s="3">
        <v>24070218</v>
      </c>
      <c r="C4" s="3" t="s">
        <v>17</v>
      </c>
      <c r="D4" s="3">
        <v>240101</v>
      </c>
      <c r="E4" s="3" t="s">
        <v>18</v>
      </c>
      <c r="F4" s="3">
        <v>65.1</v>
      </c>
      <c r="G4" s="3">
        <v>0</v>
      </c>
      <c r="H4" s="3">
        <v>65.1</v>
      </c>
      <c r="I4" s="3" t="s">
        <v>25</v>
      </c>
      <c r="J4" s="3">
        <v>3</v>
      </c>
    </row>
    <row r="5" ht="24" spans="1:10">
      <c r="A5" s="3" t="s">
        <v>80</v>
      </c>
      <c r="B5" s="3">
        <v>24070308</v>
      </c>
      <c r="C5" s="3" t="s">
        <v>81</v>
      </c>
      <c r="D5" s="3">
        <v>240103</v>
      </c>
      <c r="E5" s="3" t="s">
        <v>82</v>
      </c>
      <c r="F5" s="3">
        <v>74.65</v>
      </c>
      <c r="G5" s="3">
        <v>0</v>
      </c>
      <c r="H5" s="3">
        <v>74.65</v>
      </c>
      <c r="I5" s="3" t="s">
        <v>83</v>
      </c>
      <c r="J5" s="3">
        <v>1</v>
      </c>
    </row>
    <row r="6" ht="24" spans="1:10">
      <c r="A6" s="3" t="s">
        <v>84</v>
      </c>
      <c r="B6" s="3">
        <v>24070301</v>
      </c>
      <c r="C6" s="3" t="s">
        <v>81</v>
      </c>
      <c r="D6" s="3">
        <v>240103</v>
      </c>
      <c r="E6" s="3" t="s">
        <v>82</v>
      </c>
      <c r="F6" s="3">
        <v>62.3</v>
      </c>
      <c r="G6" s="3">
        <v>0</v>
      </c>
      <c r="H6" s="3">
        <v>62.3</v>
      </c>
      <c r="I6" s="3" t="s">
        <v>85</v>
      </c>
      <c r="J6" s="3">
        <v>2</v>
      </c>
    </row>
    <row r="7" ht="24" spans="1:10">
      <c r="A7" s="3" t="s">
        <v>86</v>
      </c>
      <c r="B7" s="3">
        <v>24070225</v>
      </c>
      <c r="C7" s="3" t="s">
        <v>81</v>
      </c>
      <c r="D7" s="3">
        <v>240103</v>
      </c>
      <c r="E7" s="3" t="s">
        <v>82</v>
      </c>
      <c r="F7" s="3">
        <v>61.9</v>
      </c>
      <c r="G7" s="3">
        <v>0</v>
      </c>
      <c r="H7" s="3">
        <v>61.9</v>
      </c>
      <c r="I7" s="3" t="s">
        <v>87</v>
      </c>
      <c r="J7" s="3">
        <v>3</v>
      </c>
    </row>
    <row r="8" ht="24" spans="1:10">
      <c r="A8" s="3" t="s">
        <v>92</v>
      </c>
      <c r="B8" s="3">
        <v>24071126</v>
      </c>
      <c r="C8" s="3" t="s">
        <v>89</v>
      </c>
      <c r="D8" s="3">
        <v>240104</v>
      </c>
      <c r="E8" s="3" t="s">
        <v>90</v>
      </c>
      <c r="F8" s="3">
        <v>77</v>
      </c>
      <c r="G8" s="3">
        <v>0</v>
      </c>
      <c r="H8" s="3">
        <v>77</v>
      </c>
      <c r="I8" s="3" t="s">
        <v>93</v>
      </c>
      <c r="J8" s="3">
        <v>1</v>
      </c>
    </row>
    <row r="9" ht="24" spans="1:10">
      <c r="A9" s="3" t="s">
        <v>88</v>
      </c>
      <c r="B9" s="3">
        <v>24070922</v>
      </c>
      <c r="C9" s="3" t="s">
        <v>89</v>
      </c>
      <c r="D9" s="3">
        <v>240104</v>
      </c>
      <c r="E9" s="3" t="s">
        <v>90</v>
      </c>
      <c r="F9" s="3">
        <v>75.95</v>
      </c>
      <c r="G9" s="3">
        <v>0</v>
      </c>
      <c r="H9" s="3">
        <v>75.95</v>
      </c>
      <c r="I9" s="3" t="s">
        <v>91</v>
      </c>
      <c r="J9" s="3">
        <v>2</v>
      </c>
    </row>
    <row r="10" ht="24" spans="1:10">
      <c r="A10" s="3" t="s">
        <v>94</v>
      </c>
      <c r="B10" s="3">
        <v>24071208</v>
      </c>
      <c r="C10" s="3" t="s">
        <v>89</v>
      </c>
      <c r="D10" s="3">
        <v>240104</v>
      </c>
      <c r="E10" s="3" t="s">
        <v>90</v>
      </c>
      <c r="F10" s="3">
        <v>74.45</v>
      </c>
      <c r="G10" s="3">
        <v>0</v>
      </c>
      <c r="H10" s="3">
        <v>74.45</v>
      </c>
      <c r="I10" s="3" t="s">
        <v>95</v>
      </c>
      <c r="J10" s="3">
        <v>3</v>
      </c>
    </row>
    <row r="11" ht="36" spans="1:10">
      <c r="A11" s="3" t="s">
        <v>96</v>
      </c>
      <c r="B11" s="3">
        <v>24071921</v>
      </c>
      <c r="C11" s="3" t="s">
        <v>97</v>
      </c>
      <c r="D11" s="3">
        <v>240105</v>
      </c>
      <c r="E11" s="3" t="s">
        <v>98</v>
      </c>
      <c r="F11" s="3">
        <v>70.2</v>
      </c>
      <c r="G11" s="3">
        <v>0</v>
      </c>
      <c r="H11" s="3">
        <v>70.2</v>
      </c>
      <c r="I11" s="3" t="s">
        <v>99</v>
      </c>
      <c r="J11" s="3">
        <v>1</v>
      </c>
    </row>
    <row r="12" ht="36" spans="1:10">
      <c r="A12" s="3" t="s">
        <v>100</v>
      </c>
      <c r="B12" s="3">
        <v>24071903</v>
      </c>
      <c r="C12" s="3" t="s">
        <v>97</v>
      </c>
      <c r="D12" s="3">
        <v>240105</v>
      </c>
      <c r="E12" s="3" t="s">
        <v>98</v>
      </c>
      <c r="F12" s="3">
        <v>69.35</v>
      </c>
      <c r="G12" s="3">
        <v>0</v>
      </c>
      <c r="H12" s="3">
        <v>69.35</v>
      </c>
      <c r="I12" s="3" t="s">
        <v>101</v>
      </c>
      <c r="J12" s="3">
        <v>3</v>
      </c>
    </row>
    <row r="13" ht="36" spans="1:10">
      <c r="A13" s="3" t="s">
        <v>102</v>
      </c>
      <c r="B13" s="3">
        <v>24071517</v>
      </c>
      <c r="C13" s="3" t="s">
        <v>97</v>
      </c>
      <c r="D13" s="3">
        <v>240105</v>
      </c>
      <c r="E13" s="3" t="s">
        <v>98</v>
      </c>
      <c r="F13" s="3">
        <v>68.7</v>
      </c>
      <c r="G13" s="3">
        <v>0</v>
      </c>
      <c r="H13" s="3">
        <v>68.7</v>
      </c>
      <c r="I13" s="3" t="s">
        <v>103</v>
      </c>
      <c r="J13" s="3">
        <v>4</v>
      </c>
    </row>
    <row r="14" ht="36" spans="1:10">
      <c r="A14" s="3" t="s">
        <v>109</v>
      </c>
      <c r="B14" s="3">
        <v>24031604</v>
      </c>
      <c r="C14" s="3" t="s">
        <v>97</v>
      </c>
      <c r="D14" s="3">
        <v>240106</v>
      </c>
      <c r="E14" s="3" t="s">
        <v>105</v>
      </c>
      <c r="F14" s="3">
        <v>71.7</v>
      </c>
      <c r="G14" s="3">
        <v>0</v>
      </c>
      <c r="H14" s="3">
        <v>71.7</v>
      </c>
      <c r="I14" s="3">
        <v>0</v>
      </c>
      <c r="J14" s="3">
        <v>1</v>
      </c>
    </row>
    <row r="15" ht="36" spans="1:10">
      <c r="A15" s="3" t="s">
        <v>104</v>
      </c>
      <c r="B15" s="3">
        <v>24043518</v>
      </c>
      <c r="C15" s="3" t="s">
        <v>97</v>
      </c>
      <c r="D15" s="3">
        <v>240106</v>
      </c>
      <c r="E15" s="3" t="s">
        <v>105</v>
      </c>
      <c r="F15" s="3">
        <v>71.7</v>
      </c>
      <c r="G15" s="3">
        <v>0</v>
      </c>
      <c r="H15" s="3">
        <v>71.7</v>
      </c>
      <c r="I15" s="3" t="s">
        <v>106</v>
      </c>
      <c r="J15" s="3">
        <v>1</v>
      </c>
    </row>
    <row r="16" ht="36" spans="1:10">
      <c r="A16" s="3" t="s">
        <v>107</v>
      </c>
      <c r="B16" s="3">
        <v>24032010</v>
      </c>
      <c r="C16" s="3" t="s">
        <v>97</v>
      </c>
      <c r="D16" s="3">
        <v>240106</v>
      </c>
      <c r="E16" s="3" t="s">
        <v>105</v>
      </c>
      <c r="F16" s="3">
        <v>70.4</v>
      </c>
      <c r="G16" s="3">
        <v>0</v>
      </c>
      <c r="H16" s="3">
        <v>70.4</v>
      </c>
      <c r="I16" s="3" t="s">
        <v>108</v>
      </c>
      <c r="J16" s="3">
        <v>3</v>
      </c>
    </row>
    <row r="17" ht="36" spans="1:10">
      <c r="A17" s="3" t="s">
        <v>110</v>
      </c>
      <c r="B17" s="3">
        <v>24072308</v>
      </c>
      <c r="C17" s="3" t="s">
        <v>97</v>
      </c>
      <c r="D17" s="3">
        <v>240107</v>
      </c>
      <c r="E17" s="3" t="s">
        <v>82</v>
      </c>
      <c r="F17" s="3">
        <v>54.65</v>
      </c>
      <c r="G17" s="3">
        <v>0</v>
      </c>
      <c r="H17" s="3">
        <v>54.65</v>
      </c>
      <c r="I17" s="3" t="s">
        <v>111</v>
      </c>
      <c r="J17" s="3">
        <v>1</v>
      </c>
    </row>
    <row r="18" ht="36" spans="1:10">
      <c r="A18" s="3" t="s">
        <v>112</v>
      </c>
      <c r="B18" s="3">
        <v>24072310</v>
      </c>
      <c r="C18" s="3" t="s">
        <v>97</v>
      </c>
      <c r="D18" s="3">
        <v>240107</v>
      </c>
      <c r="E18" s="3" t="s">
        <v>82</v>
      </c>
      <c r="F18" s="3">
        <v>50.6</v>
      </c>
      <c r="G18" s="3">
        <v>0</v>
      </c>
      <c r="H18" s="3">
        <v>50.6</v>
      </c>
      <c r="I18" s="3" t="s">
        <v>113</v>
      </c>
      <c r="J18" s="3">
        <v>2</v>
      </c>
    </row>
    <row r="19" ht="36" spans="1:10">
      <c r="A19" s="3" t="s">
        <v>114</v>
      </c>
      <c r="B19" s="3">
        <v>24072312</v>
      </c>
      <c r="C19" s="3" t="s">
        <v>97</v>
      </c>
      <c r="D19" s="3">
        <v>240107</v>
      </c>
      <c r="E19" s="3" t="s">
        <v>82</v>
      </c>
      <c r="F19" s="3">
        <v>47.85</v>
      </c>
      <c r="G19" s="3">
        <v>0</v>
      </c>
      <c r="H19" s="3">
        <v>47.85</v>
      </c>
      <c r="I19" s="3" t="s">
        <v>115</v>
      </c>
      <c r="J19" s="3">
        <v>3</v>
      </c>
    </row>
    <row r="20" ht="36" spans="1:10">
      <c r="A20" s="3" t="s">
        <v>120</v>
      </c>
      <c r="B20" s="3">
        <v>24044227</v>
      </c>
      <c r="C20" s="3" t="s">
        <v>117</v>
      </c>
      <c r="D20" s="3">
        <v>240108</v>
      </c>
      <c r="E20" s="3" t="s">
        <v>118</v>
      </c>
      <c r="F20" s="3">
        <v>69.15</v>
      </c>
      <c r="G20" s="3">
        <v>0</v>
      </c>
      <c r="H20" s="3">
        <v>69.15</v>
      </c>
      <c r="I20" s="3" t="s">
        <v>121</v>
      </c>
      <c r="J20" s="3">
        <v>2</v>
      </c>
    </row>
    <row r="21" ht="36" spans="1:10">
      <c r="A21" s="3" t="s">
        <v>116</v>
      </c>
      <c r="B21" s="3">
        <v>24044205</v>
      </c>
      <c r="C21" s="3" t="s">
        <v>117</v>
      </c>
      <c r="D21" s="3">
        <v>240108</v>
      </c>
      <c r="E21" s="3" t="s">
        <v>118</v>
      </c>
      <c r="F21" s="3">
        <v>67</v>
      </c>
      <c r="G21" s="3">
        <v>0</v>
      </c>
      <c r="H21" s="3">
        <v>67</v>
      </c>
      <c r="I21" s="3" t="s">
        <v>119</v>
      </c>
      <c r="J21" s="3">
        <v>3</v>
      </c>
    </row>
    <row r="22" ht="36" spans="1:10">
      <c r="A22" s="3" t="s">
        <v>122</v>
      </c>
      <c r="B22" s="3">
        <v>24044203</v>
      </c>
      <c r="C22" s="3" t="s">
        <v>117</v>
      </c>
      <c r="D22" s="3">
        <v>240108</v>
      </c>
      <c r="E22" s="3" t="s">
        <v>118</v>
      </c>
      <c r="F22" s="3">
        <v>64.25</v>
      </c>
      <c r="G22" s="3">
        <v>0</v>
      </c>
      <c r="H22" s="3">
        <v>64.25</v>
      </c>
      <c r="I22" s="3" t="s">
        <v>123</v>
      </c>
      <c r="J22" s="3">
        <v>4</v>
      </c>
    </row>
    <row r="23" ht="24" spans="1:10">
      <c r="A23" s="3" t="s">
        <v>124</v>
      </c>
      <c r="B23" s="3">
        <v>24050906</v>
      </c>
      <c r="C23" s="3" t="s">
        <v>125</v>
      </c>
      <c r="D23" s="3">
        <v>240109</v>
      </c>
      <c r="E23" s="3" t="s">
        <v>126</v>
      </c>
      <c r="F23" s="3">
        <v>79.55</v>
      </c>
      <c r="G23" s="3">
        <v>0</v>
      </c>
      <c r="H23" s="3">
        <v>79.55</v>
      </c>
      <c r="I23" s="3" t="s">
        <v>127</v>
      </c>
      <c r="J23" s="3">
        <v>1</v>
      </c>
    </row>
    <row r="24" ht="24" spans="1:10">
      <c r="A24" s="3" t="s">
        <v>128</v>
      </c>
      <c r="B24" s="3">
        <v>24050121</v>
      </c>
      <c r="C24" s="3" t="s">
        <v>125</v>
      </c>
      <c r="D24" s="3">
        <v>240109</v>
      </c>
      <c r="E24" s="3" t="s">
        <v>126</v>
      </c>
      <c r="F24" s="3">
        <v>75.95</v>
      </c>
      <c r="G24" s="3">
        <v>0</v>
      </c>
      <c r="H24" s="3">
        <v>75.95</v>
      </c>
      <c r="I24" s="3" t="s">
        <v>129</v>
      </c>
      <c r="J24" s="3">
        <v>2</v>
      </c>
    </row>
    <row r="25" ht="24" spans="1:10">
      <c r="A25" s="3" t="s">
        <v>132</v>
      </c>
      <c r="B25" s="3">
        <v>24050107</v>
      </c>
      <c r="C25" s="3" t="s">
        <v>125</v>
      </c>
      <c r="D25" s="3">
        <v>240109</v>
      </c>
      <c r="E25" s="3" t="s">
        <v>126</v>
      </c>
      <c r="F25" s="3">
        <v>73.85</v>
      </c>
      <c r="G25" s="3">
        <v>0</v>
      </c>
      <c r="H25" s="3">
        <v>73.85</v>
      </c>
      <c r="I25" s="3" t="s">
        <v>133</v>
      </c>
      <c r="J25" s="3">
        <v>3</v>
      </c>
    </row>
    <row r="26" ht="24" spans="1:10">
      <c r="A26" s="3" t="s">
        <v>130</v>
      </c>
      <c r="B26" s="3">
        <v>24050226</v>
      </c>
      <c r="C26" s="3" t="s">
        <v>125</v>
      </c>
      <c r="D26" s="3">
        <v>240109</v>
      </c>
      <c r="E26" s="3" t="s">
        <v>126</v>
      </c>
      <c r="F26" s="3">
        <v>73.85</v>
      </c>
      <c r="G26" s="3">
        <v>0</v>
      </c>
      <c r="H26" s="3">
        <v>73.85</v>
      </c>
      <c r="I26" s="3" t="s">
        <v>131</v>
      </c>
      <c r="J26" s="3">
        <v>3</v>
      </c>
    </row>
    <row r="27" ht="24" spans="1:10">
      <c r="A27" s="3" t="s">
        <v>134</v>
      </c>
      <c r="B27" s="3">
        <v>24051914</v>
      </c>
      <c r="C27" s="3" t="s">
        <v>125</v>
      </c>
      <c r="D27" s="3">
        <v>240110</v>
      </c>
      <c r="E27" s="3" t="s">
        <v>135</v>
      </c>
      <c r="F27" s="3">
        <v>86.6</v>
      </c>
      <c r="G27" s="3">
        <v>0</v>
      </c>
      <c r="H27" s="3">
        <v>86.6</v>
      </c>
      <c r="I27" s="3" t="s">
        <v>136</v>
      </c>
      <c r="J27" s="3">
        <v>1</v>
      </c>
    </row>
    <row r="28" ht="24" spans="1:10">
      <c r="A28" s="3" t="s">
        <v>137</v>
      </c>
      <c r="B28" s="3">
        <v>24051826</v>
      </c>
      <c r="C28" s="3" t="s">
        <v>125</v>
      </c>
      <c r="D28" s="3">
        <v>240110</v>
      </c>
      <c r="E28" s="3" t="s">
        <v>135</v>
      </c>
      <c r="F28" s="3">
        <v>84.9</v>
      </c>
      <c r="G28" s="3">
        <v>0</v>
      </c>
      <c r="H28" s="3">
        <v>84.9</v>
      </c>
      <c r="I28" s="3" t="s">
        <v>138</v>
      </c>
      <c r="J28" s="3">
        <v>2</v>
      </c>
    </row>
    <row r="29" ht="24" spans="1:10">
      <c r="A29" s="3" t="s">
        <v>139</v>
      </c>
      <c r="B29" s="3">
        <v>24052119</v>
      </c>
      <c r="C29" s="3" t="s">
        <v>125</v>
      </c>
      <c r="D29" s="3">
        <v>240110</v>
      </c>
      <c r="E29" s="3" t="s">
        <v>135</v>
      </c>
      <c r="F29" s="3">
        <v>77.65</v>
      </c>
      <c r="G29" s="3">
        <v>0</v>
      </c>
      <c r="H29" s="3">
        <v>77.65</v>
      </c>
      <c r="I29" s="3" t="s">
        <v>106</v>
      </c>
      <c r="J29" s="3">
        <v>3</v>
      </c>
    </row>
    <row r="30" ht="24" spans="1:10">
      <c r="A30" s="3" t="s">
        <v>140</v>
      </c>
      <c r="B30" s="3">
        <v>24064028</v>
      </c>
      <c r="C30" s="3" t="s">
        <v>125</v>
      </c>
      <c r="D30" s="3">
        <v>240111</v>
      </c>
      <c r="E30" s="3" t="s">
        <v>82</v>
      </c>
      <c r="F30" s="3">
        <v>86.6</v>
      </c>
      <c r="G30" s="3">
        <v>0</v>
      </c>
      <c r="H30" s="3">
        <v>86.6</v>
      </c>
      <c r="I30" s="3" t="s">
        <v>123</v>
      </c>
      <c r="J30" s="3">
        <v>1</v>
      </c>
    </row>
    <row r="31" ht="24" spans="1:10">
      <c r="A31" s="3" t="s">
        <v>141</v>
      </c>
      <c r="B31" s="3">
        <v>24063616</v>
      </c>
      <c r="C31" s="3" t="s">
        <v>125</v>
      </c>
      <c r="D31" s="3">
        <v>240111</v>
      </c>
      <c r="E31" s="3" t="s">
        <v>82</v>
      </c>
      <c r="F31" s="3">
        <v>84.25</v>
      </c>
      <c r="G31" s="3">
        <v>0</v>
      </c>
      <c r="H31" s="3">
        <v>84.25</v>
      </c>
      <c r="I31" s="3" t="s">
        <v>142</v>
      </c>
      <c r="J31" s="3">
        <v>2</v>
      </c>
    </row>
    <row r="32" ht="24" spans="1:10">
      <c r="A32" s="3" t="s">
        <v>143</v>
      </c>
      <c r="B32" s="3">
        <v>24064628</v>
      </c>
      <c r="C32" s="3" t="s">
        <v>125</v>
      </c>
      <c r="D32" s="3">
        <v>240111</v>
      </c>
      <c r="E32" s="3" t="s">
        <v>82</v>
      </c>
      <c r="F32" s="3">
        <v>83.4</v>
      </c>
      <c r="G32" s="3">
        <v>0</v>
      </c>
      <c r="H32" s="3">
        <v>83.4</v>
      </c>
      <c r="I32" s="3" t="s">
        <v>144</v>
      </c>
      <c r="J32" s="3">
        <v>3</v>
      </c>
    </row>
    <row r="33" ht="24" spans="1:10">
      <c r="A33" s="3" t="s">
        <v>145</v>
      </c>
      <c r="B33" s="3">
        <v>24065103</v>
      </c>
      <c r="C33" s="3" t="s">
        <v>125</v>
      </c>
      <c r="D33" s="3">
        <v>240112</v>
      </c>
      <c r="E33" s="3" t="s">
        <v>146</v>
      </c>
      <c r="F33" s="3">
        <v>65.55</v>
      </c>
      <c r="G33" s="3">
        <v>0</v>
      </c>
      <c r="H33" s="3">
        <v>65.55</v>
      </c>
      <c r="I33" s="3" t="s">
        <v>147</v>
      </c>
      <c r="J33" s="3">
        <v>1</v>
      </c>
    </row>
    <row r="34" ht="24" spans="1:10">
      <c r="A34" s="3" t="s">
        <v>148</v>
      </c>
      <c r="B34" s="3">
        <v>24065027</v>
      </c>
      <c r="C34" s="3" t="s">
        <v>125</v>
      </c>
      <c r="D34" s="3">
        <v>240112</v>
      </c>
      <c r="E34" s="3" t="s">
        <v>146</v>
      </c>
      <c r="F34" s="3">
        <v>62.55</v>
      </c>
      <c r="G34" s="3">
        <v>0</v>
      </c>
      <c r="H34" s="3">
        <v>62.55</v>
      </c>
      <c r="I34" s="3" t="s">
        <v>149</v>
      </c>
      <c r="J34" s="3">
        <v>2</v>
      </c>
    </row>
    <row r="35" ht="24" spans="1:10">
      <c r="A35" s="3" t="s">
        <v>150</v>
      </c>
      <c r="B35" s="3">
        <v>24065105</v>
      </c>
      <c r="C35" s="3" t="s">
        <v>125</v>
      </c>
      <c r="D35" s="3">
        <v>240112</v>
      </c>
      <c r="E35" s="3" t="s">
        <v>146</v>
      </c>
      <c r="F35" s="3">
        <v>61.5</v>
      </c>
      <c r="G35" s="3">
        <v>0</v>
      </c>
      <c r="H35" s="3">
        <v>61.5</v>
      </c>
      <c r="I35" s="3" t="s">
        <v>151</v>
      </c>
      <c r="J35" s="3">
        <v>3</v>
      </c>
    </row>
    <row r="36" ht="24" spans="1:10">
      <c r="A36" s="3" t="s">
        <v>152</v>
      </c>
      <c r="B36" s="3">
        <v>24065102</v>
      </c>
      <c r="C36" s="3" t="s">
        <v>125</v>
      </c>
      <c r="D36" s="3">
        <v>240112</v>
      </c>
      <c r="E36" s="3" t="s">
        <v>146</v>
      </c>
      <c r="F36" s="3">
        <v>57.85</v>
      </c>
      <c r="G36" s="3">
        <v>0</v>
      </c>
      <c r="H36" s="3">
        <v>57.85</v>
      </c>
      <c r="I36" s="3" t="s">
        <v>153</v>
      </c>
      <c r="J36" s="3">
        <v>4</v>
      </c>
    </row>
    <row r="37" ht="24" spans="1:10">
      <c r="A37" s="3" t="s">
        <v>154</v>
      </c>
      <c r="B37" s="3">
        <v>24065030</v>
      </c>
      <c r="C37" s="3" t="s">
        <v>125</v>
      </c>
      <c r="D37" s="3">
        <v>240112</v>
      </c>
      <c r="E37" s="3" t="s">
        <v>146</v>
      </c>
      <c r="F37" s="3">
        <v>56.4</v>
      </c>
      <c r="G37" s="3">
        <v>0</v>
      </c>
      <c r="H37" s="3">
        <v>56.4</v>
      </c>
      <c r="I37" s="3" t="s">
        <v>155</v>
      </c>
      <c r="J37" s="3">
        <v>7</v>
      </c>
    </row>
    <row r="38" ht="24" spans="1:10">
      <c r="A38" s="3" t="s">
        <v>156</v>
      </c>
      <c r="B38" s="3">
        <v>24065106</v>
      </c>
      <c r="C38" s="3" t="s">
        <v>125</v>
      </c>
      <c r="D38" s="3">
        <v>240112</v>
      </c>
      <c r="E38" s="3" t="s">
        <v>146</v>
      </c>
      <c r="F38" s="3">
        <v>48.05</v>
      </c>
      <c r="G38" s="3">
        <v>0</v>
      </c>
      <c r="H38" s="3">
        <v>48.05</v>
      </c>
      <c r="I38" s="3" t="s">
        <v>121</v>
      </c>
      <c r="J38" s="3">
        <v>8</v>
      </c>
    </row>
    <row r="39" ht="60" spans="1:10">
      <c r="A39" s="3" t="s">
        <v>157</v>
      </c>
      <c r="B39" s="3">
        <v>24072320</v>
      </c>
      <c r="C39" s="3" t="s">
        <v>158</v>
      </c>
      <c r="D39" s="3">
        <v>240113</v>
      </c>
      <c r="E39" s="3" t="s">
        <v>159</v>
      </c>
      <c r="F39" s="3">
        <v>71.9</v>
      </c>
      <c r="G39" s="3">
        <v>0</v>
      </c>
      <c r="H39" s="3">
        <v>71.9</v>
      </c>
      <c r="I39" s="3" t="s">
        <v>160</v>
      </c>
      <c r="J39" s="3">
        <v>1</v>
      </c>
    </row>
    <row r="40" ht="60" spans="1:10">
      <c r="A40" s="3" t="s">
        <v>161</v>
      </c>
      <c r="B40" s="3">
        <v>24072316</v>
      </c>
      <c r="C40" s="3" t="s">
        <v>158</v>
      </c>
      <c r="D40" s="3">
        <v>240113</v>
      </c>
      <c r="E40" s="3" t="s">
        <v>159</v>
      </c>
      <c r="F40" s="3">
        <v>54.7</v>
      </c>
      <c r="G40" s="3">
        <v>0</v>
      </c>
      <c r="H40" s="3">
        <v>54.7</v>
      </c>
      <c r="I40" s="3" t="s">
        <v>121</v>
      </c>
      <c r="J40" s="3">
        <v>2</v>
      </c>
    </row>
    <row r="41" ht="60" spans="1:10">
      <c r="A41" s="3" t="s">
        <v>162</v>
      </c>
      <c r="B41" s="3">
        <v>24072313</v>
      </c>
      <c r="C41" s="3" t="s">
        <v>158</v>
      </c>
      <c r="D41" s="3">
        <v>240113</v>
      </c>
      <c r="E41" s="3" t="s">
        <v>159</v>
      </c>
      <c r="F41" s="3">
        <v>42.75</v>
      </c>
      <c r="G41" s="3">
        <v>0</v>
      </c>
      <c r="H41" s="3">
        <v>42.75</v>
      </c>
      <c r="I41" s="3" t="s">
        <v>163</v>
      </c>
      <c r="J41" s="3">
        <v>3</v>
      </c>
    </row>
    <row r="42" ht="60" spans="1:10">
      <c r="A42" s="3" t="s">
        <v>164</v>
      </c>
      <c r="B42" s="3">
        <v>24072321</v>
      </c>
      <c r="C42" s="3" t="s">
        <v>158</v>
      </c>
      <c r="D42" s="3">
        <v>240114</v>
      </c>
      <c r="E42" s="3" t="s">
        <v>165</v>
      </c>
      <c r="F42" s="3">
        <v>57.25</v>
      </c>
      <c r="G42" s="3">
        <v>0</v>
      </c>
      <c r="H42" s="3">
        <v>57.25</v>
      </c>
      <c r="I42" s="3" t="s">
        <v>166</v>
      </c>
      <c r="J42" s="3">
        <v>1</v>
      </c>
    </row>
    <row r="43" ht="60" spans="1:10">
      <c r="A43" s="3" t="s">
        <v>167</v>
      </c>
      <c r="B43" s="3">
        <v>24072322</v>
      </c>
      <c r="C43" s="3" t="s">
        <v>158</v>
      </c>
      <c r="D43" s="3">
        <v>240114</v>
      </c>
      <c r="E43" s="3" t="s">
        <v>165</v>
      </c>
      <c r="F43" s="3">
        <v>46.35</v>
      </c>
      <c r="G43" s="3">
        <v>0</v>
      </c>
      <c r="H43" s="3">
        <v>46.35</v>
      </c>
      <c r="I43" s="3" t="s">
        <v>93</v>
      </c>
      <c r="J43" s="3">
        <v>3</v>
      </c>
    </row>
    <row r="44" ht="36" spans="1:10">
      <c r="A44" s="3" t="s">
        <v>168</v>
      </c>
      <c r="B44" s="3">
        <v>24072327</v>
      </c>
      <c r="C44" s="3" t="s">
        <v>169</v>
      </c>
      <c r="D44" s="3">
        <v>240115</v>
      </c>
      <c r="E44" s="3" t="s">
        <v>170</v>
      </c>
      <c r="F44" s="3">
        <v>88.5</v>
      </c>
      <c r="G44" s="3">
        <v>0</v>
      </c>
      <c r="H44" s="3">
        <v>88.5</v>
      </c>
      <c r="I44" s="3" t="s">
        <v>171</v>
      </c>
      <c r="J44" s="3">
        <v>1</v>
      </c>
    </row>
    <row r="45" ht="36" spans="1:10">
      <c r="A45" s="3" t="s">
        <v>172</v>
      </c>
      <c r="B45" s="3">
        <v>24072412</v>
      </c>
      <c r="C45" s="3" t="s">
        <v>169</v>
      </c>
      <c r="D45" s="3">
        <v>240115</v>
      </c>
      <c r="E45" s="3" t="s">
        <v>170</v>
      </c>
      <c r="F45" s="3">
        <v>63.65</v>
      </c>
      <c r="G45" s="3">
        <v>0</v>
      </c>
      <c r="H45" s="3">
        <v>63.65</v>
      </c>
      <c r="I45" s="3" t="s">
        <v>173</v>
      </c>
      <c r="J45" s="3">
        <v>3</v>
      </c>
    </row>
    <row r="46" ht="36" spans="1:10">
      <c r="A46" s="3" t="s">
        <v>174</v>
      </c>
      <c r="B46" s="3">
        <v>24072402</v>
      </c>
      <c r="C46" s="3" t="s">
        <v>169</v>
      </c>
      <c r="D46" s="3">
        <v>240115</v>
      </c>
      <c r="E46" s="3" t="s">
        <v>170</v>
      </c>
      <c r="F46" s="3">
        <v>62.95</v>
      </c>
      <c r="G46" s="3">
        <v>0</v>
      </c>
      <c r="H46" s="3">
        <v>62.95</v>
      </c>
      <c r="I46" s="3" t="s">
        <v>175</v>
      </c>
      <c r="J46" s="3">
        <v>4</v>
      </c>
    </row>
    <row r="47" ht="36" spans="1:10">
      <c r="A47" s="3" t="s">
        <v>176</v>
      </c>
      <c r="B47" s="3">
        <v>24010118</v>
      </c>
      <c r="C47" s="3" t="s">
        <v>169</v>
      </c>
      <c r="D47" s="3">
        <v>240116</v>
      </c>
      <c r="E47" s="3" t="s">
        <v>177</v>
      </c>
      <c r="F47" s="3">
        <v>66.8</v>
      </c>
      <c r="G47" s="3">
        <v>0</v>
      </c>
      <c r="H47" s="3">
        <v>66.8</v>
      </c>
      <c r="I47" s="3" t="s">
        <v>178</v>
      </c>
      <c r="J47" s="3">
        <v>1</v>
      </c>
    </row>
    <row r="48" ht="36" spans="1:10">
      <c r="A48" s="3" t="s">
        <v>181</v>
      </c>
      <c r="B48" s="3">
        <v>24010201</v>
      </c>
      <c r="C48" s="3" t="s">
        <v>169</v>
      </c>
      <c r="D48" s="3">
        <v>240116</v>
      </c>
      <c r="E48" s="3" t="s">
        <v>177</v>
      </c>
      <c r="F48" s="3">
        <v>66.35</v>
      </c>
      <c r="G48" s="3">
        <v>0</v>
      </c>
      <c r="H48" s="3">
        <v>66.35</v>
      </c>
      <c r="I48" s="3" t="s">
        <v>182</v>
      </c>
      <c r="J48" s="3">
        <v>2</v>
      </c>
    </row>
    <row r="49" ht="36" spans="1:10">
      <c r="A49" s="3" t="s">
        <v>179</v>
      </c>
      <c r="B49" s="3">
        <v>24010128</v>
      </c>
      <c r="C49" s="3" t="s">
        <v>169</v>
      </c>
      <c r="D49" s="3">
        <v>240116</v>
      </c>
      <c r="E49" s="3" t="s">
        <v>177</v>
      </c>
      <c r="F49" s="3">
        <v>64.9</v>
      </c>
      <c r="G49" s="3">
        <v>0</v>
      </c>
      <c r="H49" s="3">
        <v>64.9</v>
      </c>
      <c r="I49" s="3" t="s">
        <v>180</v>
      </c>
      <c r="J49" s="3">
        <v>3</v>
      </c>
    </row>
    <row r="50" ht="36" spans="1:10">
      <c r="A50" s="3" t="s">
        <v>183</v>
      </c>
      <c r="B50" s="3">
        <v>24072516</v>
      </c>
      <c r="C50" s="3" t="s">
        <v>169</v>
      </c>
      <c r="D50" s="3">
        <v>240117</v>
      </c>
      <c r="E50" s="3" t="s">
        <v>184</v>
      </c>
      <c r="F50" s="3">
        <v>71.25</v>
      </c>
      <c r="G50" s="3">
        <v>0</v>
      </c>
      <c r="H50" s="3">
        <v>71.25</v>
      </c>
      <c r="I50" s="3" t="s">
        <v>185</v>
      </c>
      <c r="J50" s="3">
        <v>1</v>
      </c>
    </row>
    <row r="51" ht="36" spans="1:10">
      <c r="A51" s="3" t="s">
        <v>186</v>
      </c>
      <c r="B51" s="3">
        <v>24072526</v>
      </c>
      <c r="C51" s="3" t="s">
        <v>169</v>
      </c>
      <c r="D51" s="3">
        <v>240117</v>
      </c>
      <c r="E51" s="3" t="s">
        <v>184</v>
      </c>
      <c r="F51" s="3">
        <v>70.2</v>
      </c>
      <c r="G51" s="3">
        <v>0</v>
      </c>
      <c r="H51" s="3">
        <v>70.2</v>
      </c>
      <c r="I51" s="3" t="s">
        <v>187</v>
      </c>
      <c r="J51" s="3">
        <v>2</v>
      </c>
    </row>
    <row r="52" ht="36" spans="1:10">
      <c r="A52" s="3" t="s">
        <v>190</v>
      </c>
      <c r="B52" s="3">
        <v>24072603</v>
      </c>
      <c r="C52" s="3" t="s">
        <v>169</v>
      </c>
      <c r="D52" s="3">
        <v>240117</v>
      </c>
      <c r="E52" s="3" t="s">
        <v>184</v>
      </c>
      <c r="F52" s="3">
        <v>68.7</v>
      </c>
      <c r="G52" s="3">
        <v>0</v>
      </c>
      <c r="H52" s="3">
        <v>68.7</v>
      </c>
      <c r="I52" s="3" t="s">
        <v>191</v>
      </c>
      <c r="J52" s="3">
        <v>3</v>
      </c>
    </row>
    <row r="53" ht="36" spans="1:10">
      <c r="A53" s="3" t="s">
        <v>188</v>
      </c>
      <c r="B53" s="3">
        <v>24072417</v>
      </c>
      <c r="C53" s="3" t="s">
        <v>169</v>
      </c>
      <c r="D53" s="3">
        <v>240117</v>
      </c>
      <c r="E53" s="3" t="s">
        <v>184</v>
      </c>
      <c r="F53" s="3">
        <v>68.3</v>
      </c>
      <c r="G53" s="3">
        <v>0</v>
      </c>
      <c r="H53" s="3">
        <v>68.3</v>
      </c>
      <c r="I53" s="3" t="s">
        <v>189</v>
      </c>
      <c r="J53" s="3">
        <v>4</v>
      </c>
    </row>
    <row r="54" ht="36" spans="1:10">
      <c r="A54" s="3" t="s">
        <v>192</v>
      </c>
      <c r="B54" s="3">
        <v>24072430</v>
      </c>
      <c r="C54" s="3" t="s">
        <v>169</v>
      </c>
      <c r="D54" s="3">
        <v>240117</v>
      </c>
      <c r="E54" s="3" t="s">
        <v>184</v>
      </c>
      <c r="F54" s="3">
        <v>65.3</v>
      </c>
      <c r="G54" s="3">
        <v>0</v>
      </c>
      <c r="H54" s="3">
        <v>65.3</v>
      </c>
      <c r="I54" s="3">
        <v>0</v>
      </c>
      <c r="J54" s="3">
        <v>5</v>
      </c>
    </row>
    <row r="55" ht="36" spans="1:10">
      <c r="A55" s="3" t="s">
        <v>193</v>
      </c>
      <c r="B55" s="3">
        <v>24072425</v>
      </c>
      <c r="C55" s="3" t="s">
        <v>169</v>
      </c>
      <c r="D55" s="3">
        <v>240117</v>
      </c>
      <c r="E55" s="3" t="s">
        <v>184</v>
      </c>
      <c r="F55" s="3">
        <v>65.1</v>
      </c>
      <c r="G55" s="3">
        <v>0</v>
      </c>
      <c r="H55" s="3">
        <v>65.1</v>
      </c>
      <c r="I55" s="3">
        <v>0</v>
      </c>
      <c r="J55" s="3">
        <v>7</v>
      </c>
    </row>
    <row r="56" ht="36" spans="1:10">
      <c r="A56" s="3" t="s">
        <v>194</v>
      </c>
      <c r="B56" s="3">
        <v>24072706</v>
      </c>
      <c r="C56" s="3" t="s">
        <v>169</v>
      </c>
      <c r="D56" s="3">
        <v>240118</v>
      </c>
      <c r="E56" s="3" t="s">
        <v>195</v>
      </c>
      <c r="F56" s="3">
        <v>60.4</v>
      </c>
      <c r="G56" s="3">
        <v>0</v>
      </c>
      <c r="H56" s="3">
        <v>60.4</v>
      </c>
      <c r="I56" s="3" t="s">
        <v>196</v>
      </c>
      <c r="J56" s="3">
        <v>1</v>
      </c>
    </row>
    <row r="57" ht="36" spans="1:10">
      <c r="A57" s="3" t="s">
        <v>197</v>
      </c>
      <c r="B57" s="3">
        <v>24072629</v>
      </c>
      <c r="C57" s="3" t="s">
        <v>169</v>
      </c>
      <c r="D57" s="3">
        <v>240118</v>
      </c>
      <c r="E57" s="3" t="s">
        <v>195</v>
      </c>
      <c r="F57" s="3">
        <v>58.5</v>
      </c>
      <c r="G57" s="3">
        <v>0</v>
      </c>
      <c r="H57" s="3">
        <v>58.5</v>
      </c>
      <c r="I57" s="3" t="s">
        <v>198</v>
      </c>
      <c r="J57" s="3">
        <v>2</v>
      </c>
    </row>
    <row r="58" ht="36" spans="1:10">
      <c r="A58" s="3" t="s">
        <v>199</v>
      </c>
      <c r="B58" s="3">
        <v>24072627</v>
      </c>
      <c r="C58" s="3" t="s">
        <v>169</v>
      </c>
      <c r="D58" s="3">
        <v>240118</v>
      </c>
      <c r="E58" s="3" t="s">
        <v>195</v>
      </c>
      <c r="F58" s="3">
        <v>55.7</v>
      </c>
      <c r="G58" s="3">
        <v>0</v>
      </c>
      <c r="H58" s="3">
        <v>55.7</v>
      </c>
      <c r="I58" s="3">
        <v>0</v>
      </c>
      <c r="J58" s="3">
        <v>3</v>
      </c>
    </row>
    <row r="59" ht="36" spans="1:10">
      <c r="A59" s="3" t="s">
        <v>200</v>
      </c>
      <c r="B59" s="3">
        <v>24072710</v>
      </c>
      <c r="C59" s="3" t="s">
        <v>201</v>
      </c>
      <c r="D59" s="3">
        <v>240119</v>
      </c>
      <c r="E59" s="3" t="s">
        <v>202</v>
      </c>
      <c r="F59" s="3">
        <v>61.7</v>
      </c>
      <c r="G59" s="3">
        <v>0</v>
      </c>
      <c r="H59" s="3">
        <v>61.7</v>
      </c>
      <c r="I59" s="3" t="s">
        <v>203</v>
      </c>
      <c r="J59" s="3">
        <v>1</v>
      </c>
    </row>
    <row r="60" ht="36" spans="1:10">
      <c r="A60" s="3" t="s">
        <v>204</v>
      </c>
      <c r="B60" s="3">
        <v>24072708</v>
      </c>
      <c r="C60" s="3" t="s">
        <v>201</v>
      </c>
      <c r="D60" s="3">
        <v>240119</v>
      </c>
      <c r="E60" s="3" t="s">
        <v>202</v>
      </c>
      <c r="F60" s="3">
        <v>61.5</v>
      </c>
      <c r="G60" s="3">
        <v>0</v>
      </c>
      <c r="H60" s="3">
        <v>61.5</v>
      </c>
      <c r="I60" s="3" t="s">
        <v>205</v>
      </c>
      <c r="J60" s="3">
        <v>2</v>
      </c>
    </row>
    <row r="61" ht="36" spans="1:10">
      <c r="A61" s="3" t="s">
        <v>206</v>
      </c>
      <c r="B61" s="3">
        <v>24072707</v>
      </c>
      <c r="C61" s="3" t="s">
        <v>201</v>
      </c>
      <c r="D61" s="3">
        <v>240119</v>
      </c>
      <c r="E61" s="3" t="s">
        <v>202</v>
      </c>
      <c r="F61" s="3">
        <v>53.4</v>
      </c>
      <c r="G61" s="3">
        <v>0</v>
      </c>
      <c r="H61" s="3">
        <v>53.4</v>
      </c>
      <c r="I61" s="3" t="s">
        <v>207</v>
      </c>
      <c r="J61" s="3">
        <v>3</v>
      </c>
    </row>
    <row r="62" ht="36" spans="1:10">
      <c r="A62" s="3" t="s">
        <v>208</v>
      </c>
      <c r="B62" s="3">
        <v>24072718</v>
      </c>
      <c r="C62" s="3" t="s">
        <v>201</v>
      </c>
      <c r="D62" s="3">
        <v>240120</v>
      </c>
      <c r="E62" s="3" t="s">
        <v>209</v>
      </c>
      <c r="F62" s="3">
        <v>60.6</v>
      </c>
      <c r="G62" s="3">
        <v>0</v>
      </c>
      <c r="H62" s="3">
        <v>60.6</v>
      </c>
      <c r="I62" s="3" t="s">
        <v>210</v>
      </c>
      <c r="J62" s="3">
        <v>2</v>
      </c>
    </row>
    <row r="63" ht="36" spans="1:10">
      <c r="A63" s="3" t="s">
        <v>211</v>
      </c>
      <c r="B63" s="3">
        <v>24072716</v>
      </c>
      <c r="C63" s="3" t="s">
        <v>201</v>
      </c>
      <c r="D63" s="3">
        <v>240120</v>
      </c>
      <c r="E63" s="3" t="s">
        <v>209</v>
      </c>
      <c r="F63" s="3">
        <v>57.45</v>
      </c>
      <c r="G63" s="3">
        <v>0</v>
      </c>
      <c r="H63" s="3">
        <v>57.45</v>
      </c>
      <c r="I63" s="3" t="s">
        <v>155</v>
      </c>
      <c r="J63" s="3">
        <v>3</v>
      </c>
    </row>
    <row r="64" ht="36" spans="1:10">
      <c r="A64" s="3" t="s">
        <v>212</v>
      </c>
      <c r="B64" s="3">
        <v>24072720</v>
      </c>
      <c r="C64" s="3" t="s">
        <v>201</v>
      </c>
      <c r="D64" s="3">
        <v>240120</v>
      </c>
      <c r="E64" s="3" t="s">
        <v>209</v>
      </c>
      <c r="F64" s="3">
        <v>52.35</v>
      </c>
      <c r="G64" s="3">
        <v>0</v>
      </c>
      <c r="H64" s="3">
        <v>52.35</v>
      </c>
      <c r="I64" s="3" t="s">
        <v>213</v>
      </c>
      <c r="J64" s="3">
        <v>5</v>
      </c>
    </row>
    <row r="65" ht="36" spans="1:10">
      <c r="A65" s="3" t="s">
        <v>217</v>
      </c>
      <c r="B65" s="3">
        <v>24072723</v>
      </c>
      <c r="C65" s="3" t="s">
        <v>215</v>
      </c>
      <c r="D65" s="3">
        <v>240121</v>
      </c>
      <c r="E65" s="3" t="s">
        <v>216</v>
      </c>
      <c r="F65" s="3">
        <v>58.05</v>
      </c>
      <c r="G65" s="3">
        <v>0</v>
      </c>
      <c r="H65" s="3">
        <v>58.05</v>
      </c>
      <c r="I65" s="3" t="s">
        <v>218</v>
      </c>
      <c r="J65" s="3">
        <v>1</v>
      </c>
    </row>
    <row r="66" ht="36" spans="1:10">
      <c r="A66" s="3" t="s">
        <v>214</v>
      </c>
      <c r="B66" s="3">
        <v>24072724</v>
      </c>
      <c r="C66" s="3" t="s">
        <v>215</v>
      </c>
      <c r="D66" s="3">
        <v>240121</v>
      </c>
      <c r="E66" s="3" t="s">
        <v>216</v>
      </c>
      <c r="F66" s="3">
        <v>56.35</v>
      </c>
      <c r="G66" s="3">
        <v>0</v>
      </c>
      <c r="H66" s="3">
        <v>56.35</v>
      </c>
      <c r="I66" s="3" t="s">
        <v>147</v>
      </c>
      <c r="J66" s="3">
        <v>2</v>
      </c>
    </row>
    <row r="67" ht="36" spans="1:10">
      <c r="A67" s="3" t="s">
        <v>219</v>
      </c>
      <c r="B67" s="3">
        <v>24072725</v>
      </c>
      <c r="C67" s="3" t="s">
        <v>215</v>
      </c>
      <c r="D67" s="3">
        <v>240121</v>
      </c>
      <c r="E67" s="3" t="s">
        <v>216</v>
      </c>
      <c r="F67" s="3">
        <v>43.6</v>
      </c>
      <c r="G67" s="3">
        <v>0</v>
      </c>
      <c r="H67" s="3">
        <v>43.6</v>
      </c>
      <c r="I67" s="3" t="s">
        <v>220</v>
      </c>
      <c r="J67" s="3">
        <v>3</v>
      </c>
    </row>
    <row r="68" ht="36" spans="1:10">
      <c r="A68" s="3" t="s">
        <v>224</v>
      </c>
      <c r="B68" s="3">
        <v>24072810</v>
      </c>
      <c r="C68" s="3" t="s">
        <v>215</v>
      </c>
      <c r="D68" s="3">
        <v>240122</v>
      </c>
      <c r="E68" s="3" t="s">
        <v>222</v>
      </c>
      <c r="F68" s="3">
        <v>64.05</v>
      </c>
      <c r="G68" s="3">
        <v>0</v>
      </c>
      <c r="H68" s="3">
        <v>64.05</v>
      </c>
      <c r="I68" s="3" t="s">
        <v>225</v>
      </c>
      <c r="J68" s="3">
        <v>1</v>
      </c>
    </row>
    <row r="69" ht="36" spans="1:10">
      <c r="A69" s="3" t="s">
        <v>221</v>
      </c>
      <c r="B69" s="3">
        <v>24072804</v>
      </c>
      <c r="C69" s="3" t="s">
        <v>215</v>
      </c>
      <c r="D69" s="3">
        <v>240122</v>
      </c>
      <c r="E69" s="3" t="s">
        <v>222</v>
      </c>
      <c r="F69" s="3">
        <v>62.75</v>
      </c>
      <c r="G69" s="3">
        <v>0</v>
      </c>
      <c r="H69" s="3">
        <v>62.75</v>
      </c>
      <c r="I69" s="3" t="s">
        <v>223</v>
      </c>
      <c r="J69" s="3">
        <v>2</v>
      </c>
    </row>
    <row r="70" ht="36" spans="1:10">
      <c r="A70" s="3" t="s">
        <v>226</v>
      </c>
      <c r="B70" s="3">
        <v>24072801</v>
      </c>
      <c r="C70" s="3" t="s">
        <v>215</v>
      </c>
      <c r="D70" s="3">
        <v>240122</v>
      </c>
      <c r="E70" s="3" t="s">
        <v>222</v>
      </c>
      <c r="F70" s="3">
        <v>62.1</v>
      </c>
      <c r="G70" s="3">
        <v>0</v>
      </c>
      <c r="H70" s="3">
        <v>62.1</v>
      </c>
      <c r="I70" s="3" t="s">
        <v>227</v>
      </c>
      <c r="J70" s="3">
        <v>3</v>
      </c>
    </row>
    <row r="71" ht="36" spans="1:10">
      <c r="A71" s="3" t="s">
        <v>228</v>
      </c>
      <c r="B71" s="3">
        <v>24065115</v>
      </c>
      <c r="C71" s="3" t="s">
        <v>229</v>
      </c>
      <c r="D71" s="3">
        <v>240123</v>
      </c>
      <c r="E71" s="3" t="s">
        <v>230</v>
      </c>
      <c r="F71" s="3">
        <v>82.55</v>
      </c>
      <c r="G71" s="3">
        <v>0</v>
      </c>
      <c r="H71" s="3">
        <v>82.55</v>
      </c>
      <c r="I71" s="3" t="s">
        <v>231</v>
      </c>
      <c r="J71" s="3">
        <v>1</v>
      </c>
    </row>
    <row r="72" ht="36" spans="1:10">
      <c r="A72" s="3" t="s">
        <v>232</v>
      </c>
      <c r="B72" s="3">
        <v>24065211</v>
      </c>
      <c r="C72" s="3" t="s">
        <v>229</v>
      </c>
      <c r="D72" s="3">
        <v>240123</v>
      </c>
      <c r="E72" s="3" t="s">
        <v>230</v>
      </c>
      <c r="F72" s="3">
        <v>63.4</v>
      </c>
      <c r="G72" s="3">
        <v>0</v>
      </c>
      <c r="H72" s="3">
        <v>63.4</v>
      </c>
      <c r="I72" s="3" t="s">
        <v>233</v>
      </c>
      <c r="J72" s="3">
        <v>2</v>
      </c>
    </row>
    <row r="73" ht="36" spans="1:10">
      <c r="A73" s="3" t="s">
        <v>234</v>
      </c>
      <c r="B73" s="3">
        <v>24065208</v>
      </c>
      <c r="C73" s="3" t="s">
        <v>229</v>
      </c>
      <c r="D73" s="3">
        <v>240123</v>
      </c>
      <c r="E73" s="3" t="s">
        <v>230</v>
      </c>
      <c r="F73" s="3">
        <v>62.15</v>
      </c>
      <c r="G73" s="3">
        <v>0</v>
      </c>
      <c r="H73" s="3">
        <v>62.15</v>
      </c>
      <c r="I73" s="3">
        <v>0</v>
      </c>
      <c r="J73" s="3">
        <v>3</v>
      </c>
    </row>
    <row r="74" ht="36" spans="1:10">
      <c r="A74" s="3" t="s">
        <v>235</v>
      </c>
      <c r="B74" s="3">
        <v>24072915</v>
      </c>
      <c r="C74" s="3" t="s">
        <v>236</v>
      </c>
      <c r="D74" s="3">
        <v>240124</v>
      </c>
      <c r="E74" s="3" t="s">
        <v>118</v>
      </c>
      <c r="F74" s="3">
        <v>76.8</v>
      </c>
      <c r="G74" s="3">
        <v>0</v>
      </c>
      <c r="H74" s="3">
        <v>76.8</v>
      </c>
      <c r="I74" s="3" t="s">
        <v>119</v>
      </c>
      <c r="J74" s="3">
        <v>1</v>
      </c>
    </row>
    <row r="75" ht="36" spans="1:10">
      <c r="A75" s="3" t="s">
        <v>237</v>
      </c>
      <c r="B75" s="3">
        <v>24073307</v>
      </c>
      <c r="C75" s="3" t="s">
        <v>236</v>
      </c>
      <c r="D75" s="3">
        <v>240124</v>
      </c>
      <c r="E75" s="3" t="s">
        <v>118</v>
      </c>
      <c r="F75" s="3">
        <v>72.75</v>
      </c>
      <c r="G75" s="3">
        <v>0</v>
      </c>
      <c r="H75" s="3">
        <v>72.75</v>
      </c>
      <c r="I75" s="3">
        <v>0</v>
      </c>
      <c r="J75" s="3">
        <v>2</v>
      </c>
    </row>
    <row r="76" ht="36" spans="1:10">
      <c r="A76" s="3" t="s">
        <v>238</v>
      </c>
      <c r="B76" s="3">
        <v>24073213</v>
      </c>
      <c r="C76" s="3" t="s">
        <v>236</v>
      </c>
      <c r="D76" s="3">
        <v>240124</v>
      </c>
      <c r="E76" s="3" t="s">
        <v>118</v>
      </c>
      <c r="F76" s="3">
        <v>70.6</v>
      </c>
      <c r="G76" s="3">
        <v>0</v>
      </c>
      <c r="H76" s="3">
        <v>70.6</v>
      </c>
      <c r="I76" s="3">
        <v>0</v>
      </c>
      <c r="J76" s="3">
        <v>3</v>
      </c>
    </row>
    <row r="77" ht="24" spans="1:10">
      <c r="A77" s="3" t="s">
        <v>239</v>
      </c>
      <c r="B77" s="3">
        <v>24083413</v>
      </c>
      <c r="C77" s="3" t="s">
        <v>240</v>
      </c>
      <c r="D77" s="3">
        <v>240125</v>
      </c>
      <c r="E77" s="3" t="s">
        <v>118</v>
      </c>
      <c r="F77" s="3">
        <v>71.9</v>
      </c>
      <c r="G77" s="3">
        <v>0</v>
      </c>
      <c r="H77" s="3">
        <v>71.9</v>
      </c>
      <c r="I77" s="3" t="s">
        <v>241</v>
      </c>
      <c r="J77" s="3">
        <v>1</v>
      </c>
    </row>
    <row r="78" ht="24" spans="1:10">
      <c r="A78" s="3" t="s">
        <v>244</v>
      </c>
      <c r="B78" s="3">
        <v>24083411</v>
      </c>
      <c r="C78" s="3" t="s">
        <v>240</v>
      </c>
      <c r="D78" s="3">
        <v>240125</v>
      </c>
      <c r="E78" s="3" t="s">
        <v>118</v>
      </c>
      <c r="F78" s="3">
        <v>68.7</v>
      </c>
      <c r="G78" s="3">
        <v>0</v>
      </c>
      <c r="H78" s="3">
        <v>68.7</v>
      </c>
      <c r="I78" s="3" t="s">
        <v>245</v>
      </c>
      <c r="J78" s="3">
        <v>2</v>
      </c>
    </row>
    <row r="79" ht="24" spans="1:10">
      <c r="A79" s="3" t="s">
        <v>242</v>
      </c>
      <c r="B79" s="3">
        <v>24073323</v>
      </c>
      <c r="C79" s="3" t="s">
        <v>240</v>
      </c>
      <c r="D79" s="3">
        <v>240125</v>
      </c>
      <c r="E79" s="3" t="s">
        <v>118</v>
      </c>
      <c r="F79" s="3">
        <v>66.8</v>
      </c>
      <c r="G79" s="3">
        <v>0</v>
      </c>
      <c r="H79" s="3">
        <v>66.8</v>
      </c>
      <c r="I79" s="3" t="s">
        <v>243</v>
      </c>
      <c r="J79" s="3">
        <v>3</v>
      </c>
    </row>
    <row r="80" ht="24" spans="1:10">
      <c r="A80" s="3" t="s">
        <v>246</v>
      </c>
      <c r="B80" s="3">
        <v>24044512</v>
      </c>
      <c r="C80" s="3" t="s">
        <v>240</v>
      </c>
      <c r="D80" s="3">
        <v>240126</v>
      </c>
      <c r="E80" s="3" t="s">
        <v>247</v>
      </c>
      <c r="F80" s="3">
        <v>77.65</v>
      </c>
      <c r="G80" s="3">
        <v>0</v>
      </c>
      <c r="H80" s="3">
        <v>77.65</v>
      </c>
      <c r="I80" s="3" t="s">
        <v>248</v>
      </c>
      <c r="J80" s="3">
        <v>1</v>
      </c>
    </row>
    <row r="81" ht="24" spans="1:10">
      <c r="A81" s="3" t="s">
        <v>251</v>
      </c>
      <c r="B81" s="3">
        <v>24044513</v>
      </c>
      <c r="C81" s="3" t="s">
        <v>240</v>
      </c>
      <c r="D81" s="3">
        <v>240126</v>
      </c>
      <c r="E81" s="3" t="s">
        <v>247</v>
      </c>
      <c r="F81" s="3">
        <v>72.1</v>
      </c>
      <c r="G81" s="3">
        <v>0</v>
      </c>
      <c r="H81" s="3">
        <v>72.1</v>
      </c>
      <c r="I81" s="3" t="s">
        <v>252</v>
      </c>
      <c r="J81" s="3">
        <v>2</v>
      </c>
    </row>
    <row r="82" ht="24" spans="1:10">
      <c r="A82" s="3" t="s">
        <v>249</v>
      </c>
      <c r="B82" s="3">
        <v>24044527</v>
      </c>
      <c r="C82" s="3" t="s">
        <v>240</v>
      </c>
      <c r="D82" s="3">
        <v>240126</v>
      </c>
      <c r="E82" s="3" t="s">
        <v>247</v>
      </c>
      <c r="F82" s="3">
        <v>71.7</v>
      </c>
      <c r="G82" s="3">
        <v>0</v>
      </c>
      <c r="H82" s="3">
        <v>71.7</v>
      </c>
      <c r="I82" s="3" t="s">
        <v>250</v>
      </c>
      <c r="J82" s="3">
        <v>3</v>
      </c>
    </row>
    <row r="83" ht="24" spans="1:10">
      <c r="A83" s="3" t="s">
        <v>253</v>
      </c>
      <c r="B83" s="3">
        <v>24045012</v>
      </c>
      <c r="C83" s="3" t="s">
        <v>240</v>
      </c>
      <c r="D83" s="3">
        <v>240126</v>
      </c>
      <c r="E83" s="3" t="s">
        <v>247</v>
      </c>
      <c r="F83" s="3">
        <v>71.7</v>
      </c>
      <c r="G83" s="3">
        <v>0</v>
      </c>
      <c r="H83" s="3">
        <v>71.7</v>
      </c>
      <c r="I83" s="3" t="s">
        <v>254</v>
      </c>
      <c r="J83" s="3">
        <v>3</v>
      </c>
    </row>
    <row r="84" ht="24" spans="1:10">
      <c r="A84" s="3" t="s">
        <v>257</v>
      </c>
      <c r="B84" s="3">
        <v>24045008</v>
      </c>
      <c r="C84" s="3" t="s">
        <v>240</v>
      </c>
      <c r="D84" s="3">
        <v>240126</v>
      </c>
      <c r="E84" s="3" t="s">
        <v>247</v>
      </c>
      <c r="F84" s="3">
        <v>70.85</v>
      </c>
      <c r="G84" s="3">
        <v>0</v>
      </c>
      <c r="H84" s="3">
        <v>70.85</v>
      </c>
      <c r="I84" s="3" t="s">
        <v>258</v>
      </c>
      <c r="J84" s="3">
        <v>5</v>
      </c>
    </row>
    <row r="85" ht="24" spans="1:10">
      <c r="A85" s="3" t="s">
        <v>255</v>
      </c>
      <c r="B85" s="3">
        <v>24045122</v>
      </c>
      <c r="C85" s="3" t="s">
        <v>240</v>
      </c>
      <c r="D85" s="3">
        <v>240126</v>
      </c>
      <c r="E85" s="3" t="s">
        <v>247</v>
      </c>
      <c r="F85" s="3">
        <v>69.35</v>
      </c>
      <c r="G85" s="3">
        <v>0</v>
      </c>
      <c r="H85" s="3">
        <v>69.35</v>
      </c>
      <c r="I85" s="3" t="s">
        <v>256</v>
      </c>
      <c r="J85" s="3">
        <v>7</v>
      </c>
    </row>
    <row r="86" ht="24" spans="1:10">
      <c r="A86" s="3" t="s">
        <v>259</v>
      </c>
      <c r="B86" s="3">
        <v>24010205</v>
      </c>
      <c r="C86" s="3" t="s">
        <v>260</v>
      </c>
      <c r="D86" s="3">
        <v>240127</v>
      </c>
      <c r="E86" s="3" t="s">
        <v>82</v>
      </c>
      <c r="F86" s="3">
        <v>61.05</v>
      </c>
      <c r="G86" s="3">
        <v>0</v>
      </c>
      <c r="H86" s="3">
        <v>61.05</v>
      </c>
      <c r="I86" s="3" t="s">
        <v>261</v>
      </c>
      <c r="J86" s="3">
        <v>1</v>
      </c>
    </row>
    <row r="87" ht="24" spans="1:10">
      <c r="A87" s="3" t="s">
        <v>262</v>
      </c>
      <c r="B87" s="3">
        <v>24010204</v>
      </c>
      <c r="C87" s="3" t="s">
        <v>260</v>
      </c>
      <c r="D87" s="3">
        <v>240127</v>
      </c>
      <c r="E87" s="3" t="s">
        <v>82</v>
      </c>
      <c r="F87" s="3">
        <v>45.5</v>
      </c>
      <c r="G87" s="3">
        <v>0</v>
      </c>
      <c r="H87" s="3">
        <v>45.5</v>
      </c>
      <c r="I87" s="3" t="s">
        <v>263</v>
      </c>
      <c r="J87" s="3">
        <v>2</v>
      </c>
    </row>
    <row r="88" ht="24" spans="1:10">
      <c r="A88" s="3" t="s">
        <v>264</v>
      </c>
      <c r="B88" s="3">
        <v>24010210</v>
      </c>
      <c r="C88" s="3" t="s">
        <v>260</v>
      </c>
      <c r="D88" s="3">
        <v>240128</v>
      </c>
      <c r="E88" s="3" t="s">
        <v>118</v>
      </c>
      <c r="F88" s="3">
        <v>68.5</v>
      </c>
      <c r="G88" s="3">
        <v>0</v>
      </c>
      <c r="H88" s="3">
        <v>68.5</v>
      </c>
      <c r="I88" s="3" t="s">
        <v>265</v>
      </c>
      <c r="J88" s="3">
        <v>1</v>
      </c>
    </row>
    <row r="89" ht="24" spans="1:10">
      <c r="A89" s="3" t="s">
        <v>266</v>
      </c>
      <c r="B89" s="3">
        <v>24010215</v>
      </c>
      <c r="C89" s="3" t="s">
        <v>260</v>
      </c>
      <c r="D89" s="3">
        <v>240128</v>
      </c>
      <c r="E89" s="3" t="s">
        <v>118</v>
      </c>
      <c r="F89" s="3">
        <v>57</v>
      </c>
      <c r="G89" s="3">
        <v>0</v>
      </c>
      <c r="H89" s="3">
        <v>57</v>
      </c>
      <c r="I89" s="3" t="s">
        <v>267</v>
      </c>
      <c r="J89" s="3">
        <v>3</v>
      </c>
    </row>
    <row r="90" ht="24" spans="1:10">
      <c r="A90" s="4" t="s">
        <v>268</v>
      </c>
      <c r="B90" s="4">
        <v>24010209</v>
      </c>
      <c r="C90" s="4" t="s">
        <v>260</v>
      </c>
      <c r="D90" s="4">
        <v>240128</v>
      </c>
      <c r="E90" s="4" t="s">
        <v>118</v>
      </c>
      <c r="F90" s="4">
        <v>52.35</v>
      </c>
      <c r="G90" s="4">
        <v>0</v>
      </c>
      <c r="H90" s="4">
        <v>52.35</v>
      </c>
      <c r="I90" s="3" t="s">
        <v>269</v>
      </c>
      <c r="J90" s="4">
        <v>4</v>
      </c>
    </row>
    <row r="91" ht="36" spans="1:10">
      <c r="A91" s="3" t="s">
        <v>270</v>
      </c>
      <c r="B91" s="3">
        <v>24025208</v>
      </c>
      <c r="C91" s="3" t="s">
        <v>271</v>
      </c>
      <c r="D91" s="3">
        <v>240129</v>
      </c>
      <c r="E91" s="3" t="s">
        <v>272</v>
      </c>
      <c r="F91" s="3">
        <v>80.2</v>
      </c>
      <c r="G91" s="3">
        <v>0</v>
      </c>
      <c r="H91" s="3">
        <v>80.2</v>
      </c>
      <c r="I91" s="3" t="s">
        <v>273</v>
      </c>
      <c r="J91" s="3">
        <v>1</v>
      </c>
    </row>
    <row r="92" ht="36" spans="1:10">
      <c r="A92" s="3" t="s">
        <v>274</v>
      </c>
      <c r="B92" s="3">
        <v>24023821</v>
      </c>
      <c r="C92" s="3" t="s">
        <v>271</v>
      </c>
      <c r="D92" s="3">
        <v>240129</v>
      </c>
      <c r="E92" s="3" t="s">
        <v>272</v>
      </c>
      <c r="F92" s="3">
        <v>76.8</v>
      </c>
      <c r="G92" s="3">
        <v>0</v>
      </c>
      <c r="H92" s="3">
        <v>76.8</v>
      </c>
      <c r="I92" s="3" t="s">
        <v>275</v>
      </c>
      <c r="J92" s="3">
        <v>2</v>
      </c>
    </row>
    <row r="93" ht="36" spans="1:10">
      <c r="A93" s="3" t="s">
        <v>276</v>
      </c>
      <c r="B93" s="3">
        <v>24023813</v>
      </c>
      <c r="C93" s="3" t="s">
        <v>271</v>
      </c>
      <c r="D93" s="3">
        <v>240129</v>
      </c>
      <c r="E93" s="3" t="s">
        <v>272</v>
      </c>
      <c r="F93" s="3">
        <v>71.05</v>
      </c>
      <c r="G93" s="3">
        <v>5</v>
      </c>
      <c r="H93" s="3">
        <v>76.05</v>
      </c>
      <c r="I93" s="3" t="s">
        <v>277</v>
      </c>
      <c r="J93" s="3">
        <v>3</v>
      </c>
    </row>
    <row r="94" ht="36" spans="1:10">
      <c r="A94" s="3" t="s">
        <v>278</v>
      </c>
      <c r="B94" s="3">
        <v>24083428</v>
      </c>
      <c r="C94" s="3" t="s">
        <v>279</v>
      </c>
      <c r="D94" s="3">
        <v>240130</v>
      </c>
      <c r="E94" s="3" t="s">
        <v>82</v>
      </c>
      <c r="F94" s="3">
        <v>57</v>
      </c>
      <c r="G94" s="3">
        <v>0</v>
      </c>
      <c r="H94" s="3">
        <v>57</v>
      </c>
      <c r="I94" s="3" t="s">
        <v>273</v>
      </c>
      <c r="J94" s="3">
        <v>1</v>
      </c>
    </row>
    <row r="95" ht="36" spans="1:10">
      <c r="A95" s="3" t="s">
        <v>280</v>
      </c>
      <c r="B95" s="3">
        <v>24065221</v>
      </c>
      <c r="C95" s="3" t="s">
        <v>279</v>
      </c>
      <c r="D95" s="3">
        <v>240131</v>
      </c>
      <c r="E95" s="3" t="s">
        <v>281</v>
      </c>
      <c r="F95" s="3">
        <v>75.75</v>
      </c>
      <c r="G95" s="3">
        <v>0</v>
      </c>
      <c r="H95" s="3">
        <v>75.75</v>
      </c>
      <c r="I95" s="3" t="s">
        <v>119</v>
      </c>
      <c r="J95" s="3">
        <v>1</v>
      </c>
    </row>
    <row r="96" ht="36" spans="1:10">
      <c r="A96" s="3" t="s">
        <v>282</v>
      </c>
      <c r="B96" s="3">
        <v>24065227</v>
      </c>
      <c r="C96" s="3" t="s">
        <v>279</v>
      </c>
      <c r="D96" s="3">
        <v>240131</v>
      </c>
      <c r="E96" s="3" t="s">
        <v>281</v>
      </c>
      <c r="F96" s="3">
        <v>69.8</v>
      </c>
      <c r="G96" s="3">
        <v>0</v>
      </c>
      <c r="H96" s="3">
        <v>69.8</v>
      </c>
      <c r="I96" s="3" t="s">
        <v>283</v>
      </c>
      <c r="J96" s="3">
        <v>2</v>
      </c>
    </row>
    <row r="97" ht="36" spans="1:10">
      <c r="A97" s="3" t="s">
        <v>284</v>
      </c>
      <c r="B97" s="3">
        <v>24065228</v>
      </c>
      <c r="C97" s="3" t="s">
        <v>279</v>
      </c>
      <c r="D97" s="3">
        <v>240131</v>
      </c>
      <c r="E97" s="3" t="s">
        <v>281</v>
      </c>
      <c r="F97" s="3">
        <v>63.2</v>
      </c>
      <c r="G97" s="3">
        <v>0</v>
      </c>
      <c r="H97" s="3">
        <v>63.2</v>
      </c>
      <c r="I97" s="3">
        <v>0</v>
      </c>
      <c r="J97" s="3">
        <v>4</v>
      </c>
    </row>
    <row r="98" ht="36" spans="1:10">
      <c r="A98" s="3" t="s">
        <v>285</v>
      </c>
      <c r="B98" s="3">
        <v>24065426</v>
      </c>
      <c r="C98" s="3" t="s">
        <v>279</v>
      </c>
      <c r="D98" s="3">
        <v>240132</v>
      </c>
      <c r="E98" s="3" t="s">
        <v>118</v>
      </c>
      <c r="F98" s="3">
        <v>73.2</v>
      </c>
      <c r="G98" s="3">
        <v>0</v>
      </c>
      <c r="H98" s="3">
        <v>73.2</v>
      </c>
      <c r="I98" s="3" t="s">
        <v>286</v>
      </c>
      <c r="J98" s="3">
        <v>1</v>
      </c>
    </row>
    <row r="99" ht="36" spans="1:10">
      <c r="A99" s="3" t="s">
        <v>287</v>
      </c>
      <c r="B99" s="3">
        <v>24065502</v>
      </c>
      <c r="C99" s="3" t="s">
        <v>279</v>
      </c>
      <c r="D99" s="3">
        <v>240132</v>
      </c>
      <c r="E99" s="3" t="s">
        <v>118</v>
      </c>
      <c r="F99" s="3">
        <v>69.55</v>
      </c>
      <c r="G99" s="3">
        <v>0</v>
      </c>
      <c r="H99" s="3">
        <v>69.55</v>
      </c>
      <c r="I99" s="3" t="s">
        <v>288</v>
      </c>
      <c r="J99" s="3">
        <v>2</v>
      </c>
    </row>
    <row r="100" ht="36" spans="1:10">
      <c r="A100" s="3" t="s">
        <v>289</v>
      </c>
      <c r="B100" s="3">
        <v>24065320</v>
      </c>
      <c r="C100" s="3" t="s">
        <v>279</v>
      </c>
      <c r="D100" s="3">
        <v>240132</v>
      </c>
      <c r="E100" s="3" t="s">
        <v>118</v>
      </c>
      <c r="F100" s="3">
        <v>68.5</v>
      </c>
      <c r="G100" s="3">
        <v>0</v>
      </c>
      <c r="H100" s="3">
        <v>68.5</v>
      </c>
      <c r="I100" s="3">
        <v>0</v>
      </c>
      <c r="J100" s="3">
        <v>3</v>
      </c>
    </row>
    <row r="101" ht="36" spans="1:10">
      <c r="A101" s="3" t="s">
        <v>290</v>
      </c>
      <c r="B101" s="3">
        <v>24065911</v>
      </c>
      <c r="C101" s="3" t="s">
        <v>279</v>
      </c>
      <c r="D101" s="3">
        <v>240133</v>
      </c>
      <c r="E101" s="3" t="s">
        <v>291</v>
      </c>
      <c r="F101" s="3">
        <v>84.25</v>
      </c>
      <c r="G101" s="3">
        <v>0</v>
      </c>
      <c r="H101" s="3">
        <v>84.25</v>
      </c>
      <c r="I101" s="3" t="s">
        <v>292</v>
      </c>
      <c r="J101" s="3">
        <v>1</v>
      </c>
    </row>
    <row r="102" ht="36" spans="1:10">
      <c r="A102" s="3" t="s">
        <v>293</v>
      </c>
      <c r="B102" s="3">
        <v>24065905</v>
      </c>
      <c r="C102" s="3" t="s">
        <v>279</v>
      </c>
      <c r="D102" s="3">
        <v>240133</v>
      </c>
      <c r="E102" s="3" t="s">
        <v>291</v>
      </c>
      <c r="F102" s="3">
        <v>80</v>
      </c>
      <c r="G102" s="3">
        <v>0</v>
      </c>
      <c r="H102" s="3">
        <v>80</v>
      </c>
      <c r="I102" s="3" t="s">
        <v>294</v>
      </c>
      <c r="J102" s="3">
        <v>2</v>
      </c>
    </row>
    <row r="103" ht="36" spans="1:10">
      <c r="A103" s="3" t="s">
        <v>295</v>
      </c>
      <c r="B103" s="3">
        <v>24065704</v>
      </c>
      <c r="C103" s="3" t="s">
        <v>279</v>
      </c>
      <c r="D103" s="3">
        <v>240133</v>
      </c>
      <c r="E103" s="3" t="s">
        <v>291</v>
      </c>
      <c r="F103" s="3">
        <v>70.85</v>
      </c>
      <c r="G103" s="3">
        <v>0</v>
      </c>
      <c r="H103" s="3">
        <v>70.85</v>
      </c>
      <c r="I103" s="3" t="s">
        <v>296</v>
      </c>
      <c r="J103" s="3">
        <v>3</v>
      </c>
    </row>
    <row r="104" ht="36" spans="1:10">
      <c r="A104" s="3" t="s">
        <v>301</v>
      </c>
      <c r="B104" s="3">
        <v>24066120</v>
      </c>
      <c r="C104" s="3" t="s">
        <v>298</v>
      </c>
      <c r="D104" s="3">
        <v>240134</v>
      </c>
      <c r="E104" s="3" t="s">
        <v>299</v>
      </c>
      <c r="F104" s="3">
        <v>84.25</v>
      </c>
      <c r="G104" s="3">
        <v>0</v>
      </c>
      <c r="H104" s="3">
        <v>84.25</v>
      </c>
      <c r="I104" s="3" t="s">
        <v>302</v>
      </c>
      <c r="J104" s="3">
        <v>1</v>
      </c>
    </row>
    <row r="105" ht="36" spans="1:10">
      <c r="A105" s="3" t="s">
        <v>297</v>
      </c>
      <c r="B105" s="3">
        <v>24066202</v>
      </c>
      <c r="C105" s="3" t="s">
        <v>298</v>
      </c>
      <c r="D105" s="3">
        <v>240134</v>
      </c>
      <c r="E105" s="3" t="s">
        <v>299</v>
      </c>
      <c r="F105" s="3">
        <v>81.5</v>
      </c>
      <c r="G105" s="3">
        <v>0</v>
      </c>
      <c r="H105" s="3">
        <v>81.5</v>
      </c>
      <c r="I105" s="3" t="s">
        <v>300</v>
      </c>
      <c r="J105" s="3">
        <v>2</v>
      </c>
    </row>
    <row r="106" ht="36" spans="1:10">
      <c r="A106" s="3" t="s">
        <v>303</v>
      </c>
      <c r="B106" s="3">
        <v>24066104</v>
      </c>
      <c r="C106" s="3" t="s">
        <v>298</v>
      </c>
      <c r="D106" s="3">
        <v>240134</v>
      </c>
      <c r="E106" s="3" t="s">
        <v>299</v>
      </c>
      <c r="F106" s="3">
        <v>68.95</v>
      </c>
      <c r="G106" s="3">
        <v>0</v>
      </c>
      <c r="H106" s="3">
        <v>68.95</v>
      </c>
      <c r="I106" s="3" t="s">
        <v>304</v>
      </c>
      <c r="J106" s="3">
        <v>3</v>
      </c>
    </row>
    <row r="107" ht="36" spans="1:10">
      <c r="A107" s="3" t="s">
        <v>305</v>
      </c>
      <c r="B107" s="3">
        <v>24066404</v>
      </c>
      <c r="C107" s="3" t="s">
        <v>298</v>
      </c>
      <c r="D107" s="3">
        <v>240135</v>
      </c>
      <c r="E107" s="3" t="s">
        <v>118</v>
      </c>
      <c r="F107" s="3">
        <v>84.05</v>
      </c>
      <c r="G107" s="3">
        <v>0</v>
      </c>
      <c r="H107" s="3">
        <v>84.05</v>
      </c>
      <c r="I107" s="3" t="s">
        <v>306</v>
      </c>
      <c r="J107" s="3">
        <v>1</v>
      </c>
    </row>
    <row r="108" ht="36" spans="1:10">
      <c r="A108" s="3" t="s">
        <v>307</v>
      </c>
      <c r="B108" s="3">
        <v>24066303</v>
      </c>
      <c r="C108" s="3" t="s">
        <v>298</v>
      </c>
      <c r="D108" s="3">
        <v>240135</v>
      </c>
      <c r="E108" s="3" t="s">
        <v>118</v>
      </c>
      <c r="F108" s="3">
        <v>68.5</v>
      </c>
      <c r="G108" s="3">
        <v>0</v>
      </c>
      <c r="H108" s="3">
        <v>68.5</v>
      </c>
      <c r="I108" s="3" t="s">
        <v>123</v>
      </c>
      <c r="J108" s="3">
        <v>3</v>
      </c>
    </row>
    <row r="109" ht="36" spans="1:10">
      <c r="A109" s="3" t="s">
        <v>69</v>
      </c>
      <c r="B109" s="3">
        <v>24066325</v>
      </c>
      <c r="C109" s="3" t="s">
        <v>298</v>
      </c>
      <c r="D109" s="3">
        <v>240135</v>
      </c>
      <c r="E109" s="3" t="s">
        <v>118</v>
      </c>
      <c r="F109" s="3">
        <v>63.85</v>
      </c>
      <c r="G109" s="3">
        <v>0</v>
      </c>
      <c r="H109" s="3">
        <v>63.85</v>
      </c>
      <c r="I109" s="3" t="s">
        <v>308</v>
      </c>
      <c r="J109" s="3">
        <v>4</v>
      </c>
    </row>
    <row r="110" ht="36" spans="1:10">
      <c r="A110" s="3" t="s">
        <v>309</v>
      </c>
      <c r="B110" s="3">
        <v>24083517</v>
      </c>
      <c r="C110" s="3" t="s">
        <v>310</v>
      </c>
      <c r="D110" s="3">
        <v>240136</v>
      </c>
      <c r="E110" s="3" t="s">
        <v>311</v>
      </c>
      <c r="F110" s="3">
        <v>71.25</v>
      </c>
      <c r="G110" s="3">
        <v>0</v>
      </c>
      <c r="H110" s="3">
        <v>71.25</v>
      </c>
      <c r="I110" s="3" t="s">
        <v>312</v>
      </c>
      <c r="J110" s="3">
        <v>1</v>
      </c>
    </row>
    <row r="111" ht="36" spans="1:10">
      <c r="A111" s="3" t="s">
        <v>313</v>
      </c>
      <c r="B111" s="3">
        <v>24083525</v>
      </c>
      <c r="C111" s="3" t="s">
        <v>310</v>
      </c>
      <c r="D111" s="3">
        <v>240136</v>
      </c>
      <c r="E111" s="3" t="s">
        <v>311</v>
      </c>
      <c r="F111" s="3">
        <v>67</v>
      </c>
      <c r="G111" s="3">
        <v>0</v>
      </c>
      <c r="H111" s="3">
        <v>67</v>
      </c>
      <c r="I111" s="3" t="s">
        <v>314</v>
      </c>
      <c r="J111" s="3">
        <v>2</v>
      </c>
    </row>
    <row r="112" ht="36" spans="1:10">
      <c r="A112" s="3" t="s">
        <v>315</v>
      </c>
      <c r="B112" s="3">
        <v>24083527</v>
      </c>
      <c r="C112" s="3" t="s">
        <v>310</v>
      </c>
      <c r="D112" s="3">
        <v>240136</v>
      </c>
      <c r="E112" s="3" t="s">
        <v>311</v>
      </c>
      <c r="F112" s="3">
        <v>64.25</v>
      </c>
      <c r="G112" s="3">
        <v>0</v>
      </c>
      <c r="H112" s="3">
        <v>64.25</v>
      </c>
      <c r="I112" s="3" t="s">
        <v>316</v>
      </c>
      <c r="J112" s="3">
        <v>3</v>
      </c>
    </row>
    <row r="113" ht="24" spans="1:10">
      <c r="A113" s="3" t="s">
        <v>317</v>
      </c>
      <c r="B113" s="3">
        <v>24083704</v>
      </c>
      <c r="C113" s="3" t="s">
        <v>318</v>
      </c>
      <c r="D113" s="3">
        <v>240137</v>
      </c>
      <c r="E113" s="3" t="s">
        <v>319</v>
      </c>
      <c r="F113" s="3">
        <v>90</v>
      </c>
      <c r="G113" s="3">
        <v>0</v>
      </c>
      <c r="H113" s="3">
        <v>90</v>
      </c>
      <c r="I113" s="3" t="s">
        <v>320</v>
      </c>
      <c r="J113" s="3">
        <v>1</v>
      </c>
    </row>
    <row r="114" ht="24" spans="1:10">
      <c r="A114" s="3" t="s">
        <v>321</v>
      </c>
      <c r="B114" s="3">
        <v>24083714</v>
      </c>
      <c r="C114" s="3" t="s">
        <v>318</v>
      </c>
      <c r="D114" s="3">
        <v>240137</v>
      </c>
      <c r="E114" s="3" t="s">
        <v>319</v>
      </c>
      <c r="F114" s="3">
        <v>67.65</v>
      </c>
      <c r="G114" s="3">
        <v>0</v>
      </c>
      <c r="H114" s="3">
        <v>67.65</v>
      </c>
      <c r="I114" s="3" t="s">
        <v>322</v>
      </c>
      <c r="J114" s="3">
        <v>2</v>
      </c>
    </row>
    <row r="115" ht="24" spans="1:10">
      <c r="A115" s="3" t="s">
        <v>323</v>
      </c>
      <c r="B115" s="3">
        <v>24083708</v>
      </c>
      <c r="C115" s="3" t="s">
        <v>318</v>
      </c>
      <c r="D115" s="3">
        <v>240137</v>
      </c>
      <c r="E115" s="3" t="s">
        <v>319</v>
      </c>
      <c r="F115" s="3">
        <v>64.65</v>
      </c>
      <c r="G115" s="3">
        <v>0</v>
      </c>
      <c r="H115" s="3">
        <v>64.65</v>
      </c>
      <c r="I115" s="3">
        <v>0</v>
      </c>
      <c r="J115" s="3">
        <v>3</v>
      </c>
    </row>
    <row r="116" ht="36" spans="1:10">
      <c r="A116" s="3" t="s">
        <v>324</v>
      </c>
      <c r="B116" s="3">
        <v>24046308</v>
      </c>
      <c r="C116" s="3" t="s">
        <v>325</v>
      </c>
      <c r="D116" s="3">
        <v>240138</v>
      </c>
      <c r="E116" s="3" t="s">
        <v>326</v>
      </c>
      <c r="F116" s="3">
        <v>74.45</v>
      </c>
      <c r="G116" s="3">
        <v>0</v>
      </c>
      <c r="H116" s="3">
        <v>74.45</v>
      </c>
      <c r="I116" s="3" t="s">
        <v>327</v>
      </c>
      <c r="J116" s="3">
        <v>1</v>
      </c>
    </row>
    <row r="117" ht="36" spans="1:10">
      <c r="A117" s="3" t="s">
        <v>332</v>
      </c>
      <c r="B117" s="3">
        <v>24045723</v>
      </c>
      <c r="C117" s="3" t="s">
        <v>325</v>
      </c>
      <c r="D117" s="3">
        <v>240138</v>
      </c>
      <c r="E117" s="3" t="s">
        <v>326</v>
      </c>
      <c r="F117" s="3">
        <v>72.55</v>
      </c>
      <c r="G117" s="3">
        <v>0</v>
      </c>
      <c r="H117" s="3">
        <v>72.55</v>
      </c>
      <c r="I117" s="3" t="s">
        <v>333</v>
      </c>
      <c r="J117" s="3">
        <v>2</v>
      </c>
    </row>
    <row r="118" ht="36" spans="1:10">
      <c r="A118" s="3" t="s">
        <v>328</v>
      </c>
      <c r="B118" s="3">
        <v>24045712</v>
      </c>
      <c r="C118" s="3" t="s">
        <v>325</v>
      </c>
      <c r="D118" s="3">
        <v>240138</v>
      </c>
      <c r="E118" s="3" t="s">
        <v>326</v>
      </c>
      <c r="F118" s="3">
        <v>71.7</v>
      </c>
      <c r="G118" s="3">
        <v>0</v>
      </c>
      <c r="H118" s="3">
        <v>71.7</v>
      </c>
      <c r="I118" s="3" t="s">
        <v>329</v>
      </c>
      <c r="J118" s="3">
        <v>3</v>
      </c>
    </row>
    <row r="119" ht="36" spans="1:10">
      <c r="A119" s="3" t="s">
        <v>330</v>
      </c>
      <c r="B119" s="3">
        <v>24046010</v>
      </c>
      <c r="C119" s="3" t="s">
        <v>325</v>
      </c>
      <c r="D119" s="3">
        <v>240138</v>
      </c>
      <c r="E119" s="3" t="s">
        <v>326</v>
      </c>
      <c r="F119" s="3">
        <v>70.4</v>
      </c>
      <c r="G119" s="3">
        <v>0</v>
      </c>
      <c r="H119" s="3">
        <v>70.4</v>
      </c>
      <c r="I119" s="3" t="s">
        <v>331</v>
      </c>
      <c r="J119" s="3">
        <v>4</v>
      </c>
    </row>
    <row r="120" ht="36" spans="1:10">
      <c r="A120" s="3" t="s">
        <v>334</v>
      </c>
      <c r="B120" s="3">
        <v>24045526</v>
      </c>
      <c r="C120" s="3" t="s">
        <v>325</v>
      </c>
      <c r="D120" s="3">
        <v>240138</v>
      </c>
      <c r="E120" s="3" t="s">
        <v>326</v>
      </c>
      <c r="F120" s="3">
        <v>69.35</v>
      </c>
      <c r="G120" s="3">
        <v>0</v>
      </c>
      <c r="H120" s="3">
        <v>69.35</v>
      </c>
      <c r="I120" s="3" t="s">
        <v>335</v>
      </c>
      <c r="J120" s="3">
        <v>5</v>
      </c>
    </row>
    <row r="121" ht="36" spans="1:10">
      <c r="A121" s="3" t="s">
        <v>336</v>
      </c>
      <c r="B121" s="3">
        <v>24046018</v>
      </c>
      <c r="C121" s="3" t="s">
        <v>325</v>
      </c>
      <c r="D121" s="3">
        <v>240138</v>
      </c>
      <c r="E121" s="3" t="s">
        <v>326</v>
      </c>
      <c r="F121" s="3">
        <v>69.35</v>
      </c>
      <c r="G121" s="3">
        <v>0</v>
      </c>
      <c r="H121" s="3">
        <v>69.35</v>
      </c>
      <c r="I121" s="3" t="s">
        <v>337</v>
      </c>
      <c r="J121" s="3">
        <v>5</v>
      </c>
    </row>
    <row r="122" ht="24" spans="1:10">
      <c r="A122" s="3" t="s">
        <v>338</v>
      </c>
      <c r="B122" s="3">
        <v>24066415</v>
      </c>
      <c r="C122" s="3" t="s">
        <v>339</v>
      </c>
      <c r="D122" s="3">
        <v>240139</v>
      </c>
      <c r="E122" s="3" t="s">
        <v>82</v>
      </c>
      <c r="F122" s="3">
        <v>66.6</v>
      </c>
      <c r="G122" s="3">
        <v>0</v>
      </c>
      <c r="H122" s="3">
        <v>66.6</v>
      </c>
      <c r="I122" s="3" t="s">
        <v>265</v>
      </c>
      <c r="J122" s="3">
        <v>1</v>
      </c>
    </row>
    <row r="123" ht="24" spans="1:10">
      <c r="A123" s="3" t="s">
        <v>340</v>
      </c>
      <c r="B123" s="3">
        <v>24066419</v>
      </c>
      <c r="C123" s="3" t="s">
        <v>339</v>
      </c>
      <c r="D123" s="3">
        <v>240139</v>
      </c>
      <c r="E123" s="3" t="s">
        <v>82</v>
      </c>
      <c r="F123" s="3">
        <v>61.5</v>
      </c>
      <c r="G123" s="3">
        <v>0</v>
      </c>
      <c r="H123" s="3">
        <v>61.5</v>
      </c>
      <c r="I123" s="3" t="s">
        <v>341</v>
      </c>
      <c r="J123" s="3">
        <v>2</v>
      </c>
    </row>
    <row r="124" ht="24" spans="1:10">
      <c r="A124" s="3" t="s">
        <v>342</v>
      </c>
      <c r="B124" s="3">
        <v>24066414</v>
      </c>
      <c r="C124" s="3" t="s">
        <v>339</v>
      </c>
      <c r="D124" s="3">
        <v>240139</v>
      </c>
      <c r="E124" s="3" t="s">
        <v>82</v>
      </c>
      <c r="F124" s="3">
        <v>55.3</v>
      </c>
      <c r="G124" s="3">
        <v>0</v>
      </c>
      <c r="H124" s="3">
        <v>55.3</v>
      </c>
      <c r="I124" s="3" t="s">
        <v>343</v>
      </c>
      <c r="J124" s="3">
        <v>3</v>
      </c>
    </row>
    <row r="125" ht="24" spans="1:10">
      <c r="A125" s="3" t="s">
        <v>348</v>
      </c>
      <c r="B125" s="3">
        <v>24066420</v>
      </c>
      <c r="C125" s="3" t="s">
        <v>339</v>
      </c>
      <c r="D125" s="3">
        <v>240140</v>
      </c>
      <c r="E125" s="3" t="s">
        <v>118</v>
      </c>
      <c r="F125" s="3">
        <v>74.5</v>
      </c>
      <c r="G125" s="3">
        <v>0</v>
      </c>
      <c r="H125" s="3">
        <v>74.5</v>
      </c>
      <c r="I125" s="3">
        <v>0</v>
      </c>
      <c r="J125" s="3">
        <v>1</v>
      </c>
    </row>
    <row r="126" ht="24" spans="1:10">
      <c r="A126" s="3" t="s">
        <v>344</v>
      </c>
      <c r="B126" s="3">
        <v>24066503</v>
      </c>
      <c r="C126" s="3" t="s">
        <v>339</v>
      </c>
      <c r="D126" s="3">
        <v>240140</v>
      </c>
      <c r="E126" s="3" t="s">
        <v>118</v>
      </c>
      <c r="F126" s="3">
        <v>67.05</v>
      </c>
      <c r="G126" s="3">
        <v>0</v>
      </c>
      <c r="H126" s="3">
        <v>67.05</v>
      </c>
      <c r="I126" s="3" t="s">
        <v>345</v>
      </c>
      <c r="J126" s="3">
        <v>2</v>
      </c>
    </row>
    <row r="127" ht="24" spans="1:10">
      <c r="A127" s="3" t="s">
        <v>346</v>
      </c>
      <c r="B127" s="3">
        <v>24066430</v>
      </c>
      <c r="C127" s="3" t="s">
        <v>339</v>
      </c>
      <c r="D127" s="3">
        <v>240140</v>
      </c>
      <c r="E127" s="3" t="s">
        <v>118</v>
      </c>
      <c r="F127" s="3">
        <v>64.45</v>
      </c>
      <c r="G127" s="3">
        <v>0</v>
      </c>
      <c r="H127" s="3">
        <v>64.45</v>
      </c>
      <c r="I127" s="3" t="s">
        <v>347</v>
      </c>
      <c r="J127" s="3">
        <v>3</v>
      </c>
    </row>
    <row r="128" ht="24" spans="1:10">
      <c r="A128" s="3" t="s">
        <v>349</v>
      </c>
      <c r="B128" s="3">
        <v>24066529</v>
      </c>
      <c r="C128" s="3" t="s">
        <v>339</v>
      </c>
      <c r="D128" s="3">
        <v>240141</v>
      </c>
      <c r="E128" s="3" t="s">
        <v>350</v>
      </c>
      <c r="F128" s="3">
        <v>88.95</v>
      </c>
      <c r="G128" s="3">
        <v>0</v>
      </c>
      <c r="H128" s="3">
        <v>88.95</v>
      </c>
      <c r="I128" s="3" t="s">
        <v>351</v>
      </c>
      <c r="J128" s="3">
        <v>1</v>
      </c>
    </row>
    <row r="129" ht="24" spans="1:10">
      <c r="A129" s="3" t="s">
        <v>354</v>
      </c>
      <c r="B129" s="3">
        <v>24066514</v>
      </c>
      <c r="C129" s="3" t="s">
        <v>339</v>
      </c>
      <c r="D129" s="3">
        <v>240141</v>
      </c>
      <c r="E129" s="3" t="s">
        <v>350</v>
      </c>
      <c r="F129" s="3">
        <v>72.1</v>
      </c>
      <c r="G129" s="3">
        <v>0</v>
      </c>
      <c r="H129" s="3">
        <v>72.1</v>
      </c>
      <c r="I129" s="3" t="s">
        <v>355</v>
      </c>
      <c r="J129" s="3">
        <v>2</v>
      </c>
    </row>
    <row r="130" ht="24" spans="1:10">
      <c r="A130" s="3" t="s">
        <v>352</v>
      </c>
      <c r="B130" s="3">
        <v>24066524</v>
      </c>
      <c r="C130" s="3" t="s">
        <v>339</v>
      </c>
      <c r="D130" s="3">
        <v>240141</v>
      </c>
      <c r="E130" s="3" t="s">
        <v>350</v>
      </c>
      <c r="F130" s="3">
        <v>71.5</v>
      </c>
      <c r="G130" s="3">
        <v>0</v>
      </c>
      <c r="H130" s="3">
        <v>71.5</v>
      </c>
      <c r="I130" s="3" t="s">
        <v>353</v>
      </c>
      <c r="J130" s="3">
        <v>3</v>
      </c>
    </row>
    <row r="131" ht="24" spans="1:10">
      <c r="A131" s="3" t="s">
        <v>356</v>
      </c>
      <c r="B131" s="3">
        <v>24083901</v>
      </c>
      <c r="C131" s="3" t="s">
        <v>357</v>
      </c>
      <c r="D131" s="3">
        <v>240142</v>
      </c>
      <c r="E131" s="3" t="s">
        <v>358</v>
      </c>
      <c r="F131" s="3">
        <v>77</v>
      </c>
      <c r="G131" s="3">
        <v>0</v>
      </c>
      <c r="H131" s="3">
        <v>77</v>
      </c>
      <c r="I131" s="3" t="s">
        <v>185</v>
      </c>
      <c r="J131" s="3">
        <v>1</v>
      </c>
    </row>
    <row r="132" ht="24" spans="1:10">
      <c r="A132" s="3" t="s">
        <v>359</v>
      </c>
      <c r="B132" s="3">
        <v>24084106</v>
      </c>
      <c r="C132" s="3" t="s">
        <v>357</v>
      </c>
      <c r="D132" s="3">
        <v>240142</v>
      </c>
      <c r="E132" s="3" t="s">
        <v>358</v>
      </c>
      <c r="F132" s="3">
        <v>72.75</v>
      </c>
      <c r="G132" s="3">
        <v>0</v>
      </c>
      <c r="H132" s="3">
        <v>72.75</v>
      </c>
      <c r="I132" s="3" t="s">
        <v>85</v>
      </c>
      <c r="J132" s="3">
        <v>2</v>
      </c>
    </row>
    <row r="133" ht="24" spans="1:10">
      <c r="A133" s="3" t="s">
        <v>360</v>
      </c>
      <c r="B133" s="3">
        <v>24084112</v>
      </c>
      <c r="C133" s="3" t="s">
        <v>357</v>
      </c>
      <c r="D133" s="3">
        <v>240142</v>
      </c>
      <c r="E133" s="3" t="s">
        <v>358</v>
      </c>
      <c r="F133" s="3">
        <v>69.35</v>
      </c>
      <c r="G133" s="3">
        <v>0</v>
      </c>
      <c r="H133" s="3">
        <v>69.35</v>
      </c>
      <c r="I133" s="3" t="s">
        <v>361</v>
      </c>
      <c r="J133" s="3">
        <v>4</v>
      </c>
    </row>
    <row r="134" ht="24" spans="1:10">
      <c r="A134" s="3" t="s">
        <v>362</v>
      </c>
      <c r="B134" s="3">
        <v>24084214</v>
      </c>
      <c r="C134" s="3" t="s">
        <v>363</v>
      </c>
      <c r="D134" s="3">
        <v>240143</v>
      </c>
      <c r="E134" s="3" t="s">
        <v>118</v>
      </c>
      <c r="F134" s="3">
        <v>90.2</v>
      </c>
      <c r="G134" s="3">
        <v>0</v>
      </c>
      <c r="H134" s="3">
        <v>90.2</v>
      </c>
      <c r="I134" s="3" t="s">
        <v>364</v>
      </c>
      <c r="J134" s="3">
        <v>1</v>
      </c>
    </row>
    <row r="135" ht="24" spans="1:10">
      <c r="A135" s="3" t="s">
        <v>100</v>
      </c>
      <c r="B135" s="3">
        <v>24084213</v>
      </c>
      <c r="C135" s="3" t="s">
        <v>363</v>
      </c>
      <c r="D135" s="3">
        <v>240143</v>
      </c>
      <c r="E135" s="3" t="s">
        <v>118</v>
      </c>
      <c r="F135" s="3">
        <v>70.65</v>
      </c>
      <c r="G135" s="3">
        <v>0</v>
      </c>
      <c r="H135" s="3">
        <v>70.65</v>
      </c>
      <c r="I135" s="3" t="s">
        <v>365</v>
      </c>
      <c r="J135" s="3">
        <v>2</v>
      </c>
    </row>
    <row r="136" ht="24" spans="1:10">
      <c r="A136" s="3" t="s">
        <v>366</v>
      </c>
      <c r="B136" s="3">
        <v>24084210</v>
      </c>
      <c r="C136" s="3" t="s">
        <v>363</v>
      </c>
      <c r="D136" s="3">
        <v>240143</v>
      </c>
      <c r="E136" s="3" t="s">
        <v>118</v>
      </c>
      <c r="F136" s="3">
        <v>65.3</v>
      </c>
      <c r="G136" s="3">
        <v>0</v>
      </c>
      <c r="H136" s="3">
        <v>65.3</v>
      </c>
      <c r="I136" s="3" t="s">
        <v>19</v>
      </c>
      <c r="J136" s="3">
        <v>3</v>
      </c>
    </row>
    <row r="137" ht="24" spans="1:10">
      <c r="A137" s="3" t="s">
        <v>367</v>
      </c>
      <c r="B137" s="3">
        <v>24046420</v>
      </c>
      <c r="C137" s="3" t="s">
        <v>363</v>
      </c>
      <c r="D137" s="3">
        <v>240144</v>
      </c>
      <c r="E137" s="3" t="s">
        <v>368</v>
      </c>
      <c r="F137" s="3">
        <v>70</v>
      </c>
      <c r="G137" s="3">
        <v>0</v>
      </c>
      <c r="H137" s="3">
        <v>70</v>
      </c>
      <c r="I137" s="3" t="s">
        <v>369</v>
      </c>
      <c r="J137" s="3">
        <v>1</v>
      </c>
    </row>
    <row r="138" ht="24" spans="1:10">
      <c r="A138" s="3" t="s">
        <v>370</v>
      </c>
      <c r="B138" s="3">
        <v>24046522</v>
      </c>
      <c r="C138" s="3" t="s">
        <v>363</v>
      </c>
      <c r="D138" s="3">
        <v>240144</v>
      </c>
      <c r="E138" s="3" t="s">
        <v>368</v>
      </c>
      <c r="F138" s="3">
        <v>68.5</v>
      </c>
      <c r="G138" s="3">
        <v>0</v>
      </c>
      <c r="H138" s="3">
        <v>68.5</v>
      </c>
      <c r="I138" s="3" t="s">
        <v>371</v>
      </c>
      <c r="J138" s="3">
        <v>2</v>
      </c>
    </row>
    <row r="139" ht="24" spans="1:10">
      <c r="A139" s="3" t="s">
        <v>372</v>
      </c>
      <c r="B139" s="3">
        <v>24046415</v>
      </c>
      <c r="C139" s="3" t="s">
        <v>363</v>
      </c>
      <c r="D139" s="3">
        <v>240144</v>
      </c>
      <c r="E139" s="3" t="s">
        <v>368</v>
      </c>
      <c r="F139" s="3">
        <v>67.65</v>
      </c>
      <c r="G139" s="3">
        <v>0</v>
      </c>
      <c r="H139" s="3">
        <v>67.65</v>
      </c>
      <c r="I139" s="3" t="s">
        <v>373</v>
      </c>
      <c r="J139" s="3">
        <v>3</v>
      </c>
    </row>
    <row r="140" ht="24" spans="1:10">
      <c r="A140" s="3" t="s">
        <v>374</v>
      </c>
      <c r="B140" s="3">
        <v>24046604</v>
      </c>
      <c r="C140" s="3" t="s">
        <v>363</v>
      </c>
      <c r="D140" s="3">
        <v>240145</v>
      </c>
      <c r="E140" s="3" t="s">
        <v>375</v>
      </c>
      <c r="F140" s="3">
        <v>55.3</v>
      </c>
      <c r="G140" s="3">
        <v>0</v>
      </c>
      <c r="H140" s="3">
        <v>55.3</v>
      </c>
      <c r="I140" s="3" t="s">
        <v>376</v>
      </c>
      <c r="J140" s="3">
        <v>1</v>
      </c>
    </row>
    <row r="141" ht="24" spans="1:10">
      <c r="A141" s="3" t="s">
        <v>377</v>
      </c>
      <c r="B141" s="3">
        <v>24046606</v>
      </c>
      <c r="C141" s="3" t="s">
        <v>363</v>
      </c>
      <c r="D141" s="3">
        <v>240145</v>
      </c>
      <c r="E141" s="3" t="s">
        <v>375</v>
      </c>
      <c r="F141" s="3">
        <v>38.5</v>
      </c>
      <c r="G141" s="3">
        <v>0</v>
      </c>
      <c r="H141" s="3">
        <v>38.5</v>
      </c>
      <c r="I141" s="3">
        <v>0</v>
      </c>
      <c r="J141" s="3">
        <v>2</v>
      </c>
    </row>
    <row r="142" ht="36" spans="1:10">
      <c r="A142" s="3" t="s">
        <v>378</v>
      </c>
      <c r="B142" s="3">
        <v>24066721</v>
      </c>
      <c r="C142" s="3" t="s">
        <v>379</v>
      </c>
      <c r="D142" s="3">
        <v>240146</v>
      </c>
      <c r="E142" s="3" t="s">
        <v>118</v>
      </c>
      <c r="F142" s="3">
        <v>67.9</v>
      </c>
      <c r="G142" s="3">
        <v>0</v>
      </c>
      <c r="H142" s="3">
        <v>67.9</v>
      </c>
      <c r="I142" s="3" t="s">
        <v>380</v>
      </c>
      <c r="J142" s="3">
        <v>1</v>
      </c>
    </row>
    <row r="143" ht="36" spans="1:10">
      <c r="A143" s="3" t="s">
        <v>384</v>
      </c>
      <c r="B143" s="3">
        <v>24066611</v>
      </c>
      <c r="C143" s="3" t="s">
        <v>379</v>
      </c>
      <c r="D143" s="3">
        <v>240146</v>
      </c>
      <c r="E143" s="3" t="s">
        <v>118</v>
      </c>
      <c r="F143" s="3">
        <v>67.65</v>
      </c>
      <c r="G143" s="3">
        <v>0</v>
      </c>
      <c r="H143" s="3">
        <v>67.65</v>
      </c>
      <c r="I143" s="3" t="s">
        <v>385</v>
      </c>
      <c r="J143" s="3">
        <v>2</v>
      </c>
    </row>
    <row r="144" ht="36" spans="1:10">
      <c r="A144" s="3" t="s">
        <v>382</v>
      </c>
      <c r="B144" s="3">
        <v>24066729</v>
      </c>
      <c r="C144" s="3" t="s">
        <v>379</v>
      </c>
      <c r="D144" s="3">
        <v>240146</v>
      </c>
      <c r="E144" s="3" t="s">
        <v>118</v>
      </c>
      <c r="F144" s="3">
        <v>66.8</v>
      </c>
      <c r="G144" s="3">
        <v>0</v>
      </c>
      <c r="H144" s="3">
        <v>66.8</v>
      </c>
      <c r="I144" s="3" t="s">
        <v>383</v>
      </c>
      <c r="J144" s="3">
        <v>3</v>
      </c>
    </row>
    <row r="145" ht="36" spans="1:10">
      <c r="A145" s="3" t="s">
        <v>386</v>
      </c>
      <c r="B145" s="3">
        <v>24046713</v>
      </c>
      <c r="C145" s="3" t="s">
        <v>379</v>
      </c>
      <c r="D145" s="3">
        <v>240147</v>
      </c>
      <c r="E145" s="3" t="s">
        <v>387</v>
      </c>
      <c r="F145" s="3">
        <v>73.4</v>
      </c>
      <c r="G145" s="3">
        <v>0</v>
      </c>
      <c r="H145" s="3">
        <v>73.4</v>
      </c>
      <c r="I145" s="3" t="s">
        <v>388</v>
      </c>
      <c r="J145" s="3">
        <v>1</v>
      </c>
    </row>
    <row r="146" ht="36" spans="1:10">
      <c r="A146" s="3" t="s">
        <v>389</v>
      </c>
      <c r="B146" s="3">
        <v>24046716</v>
      </c>
      <c r="C146" s="3" t="s">
        <v>379</v>
      </c>
      <c r="D146" s="3">
        <v>240147</v>
      </c>
      <c r="E146" s="3" t="s">
        <v>387</v>
      </c>
      <c r="F146" s="3">
        <v>69.55</v>
      </c>
      <c r="G146" s="3">
        <v>0</v>
      </c>
      <c r="H146" s="3">
        <v>69.55</v>
      </c>
      <c r="I146" s="3" t="s">
        <v>390</v>
      </c>
      <c r="J146" s="3">
        <v>2</v>
      </c>
    </row>
    <row r="147" ht="36" spans="1:10">
      <c r="A147" s="3" t="s">
        <v>391</v>
      </c>
      <c r="B147" s="3">
        <v>24046706</v>
      </c>
      <c r="C147" s="3" t="s">
        <v>379</v>
      </c>
      <c r="D147" s="3">
        <v>240147</v>
      </c>
      <c r="E147" s="3" t="s">
        <v>387</v>
      </c>
      <c r="F147" s="3">
        <v>66.15</v>
      </c>
      <c r="G147" s="3">
        <v>0</v>
      </c>
      <c r="H147" s="3">
        <v>66.15</v>
      </c>
      <c r="I147" s="3">
        <v>0</v>
      </c>
      <c r="J147" s="3">
        <v>3</v>
      </c>
    </row>
    <row r="148" ht="24" spans="1:10">
      <c r="A148" s="3" t="s">
        <v>392</v>
      </c>
      <c r="B148" s="3">
        <v>24084912</v>
      </c>
      <c r="C148" s="3" t="s">
        <v>393</v>
      </c>
      <c r="D148" s="3">
        <v>240148</v>
      </c>
      <c r="E148" s="3" t="s">
        <v>394</v>
      </c>
      <c r="F148" s="3">
        <v>60.85</v>
      </c>
      <c r="G148" s="3">
        <v>0</v>
      </c>
      <c r="H148" s="3">
        <v>60.85</v>
      </c>
      <c r="I148" s="3"/>
      <c r="J148" s="3">
        <v>1</v>
      </c>
    </row>
    <row r="149" ht="24" spans="1:10">
      <c r="A149" s="3" t="s">
        <v>395</v>
      </c>
      <c r="B149" s="3">
        <v>24084913</v>
      </c>
      <c r="C149" s="3" t="s">
        <v>393</v>
      </c>
      <c r="D149" s="3">
        <v>240148</v>
      </c>
      <c r="E149" s="3" t="s">
        <v>394</v>
      </c>
      <c r="F149" s="3">
        <v>59.55</v>
      </c>
      <c r="G149" s="3">
        <v>0</v>
      </c>
      <c r="H149" s="3">
        <v>59.55</v>
      </c>
      <c r="I149" s="3"/>
      <c r="J149" s="3">
        <v>2</v>
      </c>
    </row>
    <row r="150" ht="24" spans="1:10">
      <c r="A150" s="3" t="s">
        <v>396</v>
      </c>
      <c r="B150" s="3">
        <v>24084914</v>
      </c>
      <c r="C150" s="3" t="s">
        <v>393</v>
      </c>
      <c r="D150" s="3">
        <v>240148</v>
      </c>
      <c r="E150" s="3" t="s">
        <v>394</v>
      </c>
      <c r="F150" s="3">
        <v>56.3</v>
      </c>
      <c r="G150" s="3">
        <v>0</v>
      </c>
      <c r="H150" s="3">
        <v>56.3</v>
      </c>
      <c r="I150" s="3"/>
      <c r="J150" s="3">
        <v>3</v>
      </c>
    </row>
    <row r="151" ht="24" spans="1:10">
      <c r="A151" s="3" t="s">
        <v>397</v>
      </c>
      <c r="B151" s="3">
        <v>24085125</v>
      </c>
      <c r="C151" s="3" t="s">
        <v>393</v>
      </c>
      <c r="D151" s="3">
        <v>240150</v>
      </c>
      <c r="E151" s="3" t="s">
        <v>398</v>
      </c>
      <c r="F151" s="3">
        <v>82.35</v>
      </c>
      <c r="G151" s="3">
        <v>0</v>
      </c>
      <c r="H151" s="3">
        <v>82.35</v>
      </c>
      <c r="I151" s="3"/>
      <c r="J151" s="3">
        <v>1</v>
      </c>
    </row>
    <row r="152" ht="24" spans="1:10">
      <c r="A152" s="3" t="s">
        <v>399</v>
      </c>
      <c r="B152" s="3">
        <v>24085205</v>
      </c>
      <c r="C152" s="3" t="s">
        <v>393</v>
      </c>
      <c r="D152" s="3">
        <v>240150</v>
      </c>
      <c r="E152" s="3" t="s">
        <v>398</v>
      </c>
      <c r="F152" s="3">
        <v>79.15</v>
      </c>
      <c r="G152" s="3">
        <v>0</v>
      </c>
      <c r="H152" s="3">
        <v>79.15</v>
      </c>
      <c r="I152" s="3"/>
      <c r="J152" s="3">
        <v>2</v>
      </c>
    </row>
    <row r="153" ht="24" spans="1:10">
      <c r="A153" s="3" t="s">
        <v>400</v>
      </c>
      <c r="B153" s="3">
        <v>24085107</v>
      </c>
      <c r="C153" s="3" t="s">
        <v>393</v>
      </c>
      <c r="D153" s="3">
        <v>240150</v>
      </c>
      <c r="E153" s="3" t="s">
        <v>398</v>
      </c>
      <c r="F153" s="3">
        <v>77</v>
      </c>
      <c r="G153" s="3">
        <v>0</v>
      </c>
      <c r="H153" s="3">
        <v>77</v>
      </c>
      <c r="I153" s="3"/>
      <c r="J153" s="3">
        <v>3</v>
      </c>
    </row>
    <row r="154" ht="24" spans="1:10">
      <c r="A154" s="3" t="s">
        <v>401</v>
      </c>
      <c r="B154" s="3">
        <v>24085122</v>
      </c>
      <c r="C154" s="3" t="s">
        <v>393</v>
      </c>
      <c r="D154" s="3">
        <v>240150</v>
      </c>
      <c r="E154" s="3" t="s">
        <v>398</v>
      </c>
      <c r="F154" s="3">
        <v>76.6</v>
      </c>
      <c r="G154" s="3">
        <v>0</v>
      </c>
      <c r="H154" s="3">
        <v>76.6</v>
      </c>
      <c r="I154" s="3"/>
      <c r="J154" s="3">
        <v>4</v>
      </c>
    </row>
    <row r="155" ht="24" spans="1:10">
      <c r="A155" s="3" t="s">
        <v>403</v>
      </c>
      <c r="B155" s="3">
        <v>24085103</v>
      </c>
      <c r="C155" s="3" t="s">
        <v>393</v>
      </c>
      <c r="D155" s="3">
        <v>240150</v>
      </c>
      <c r="E155" s="3" t="s">
        <v>398</v>
      </c>
      <c r="F155" s="3">
        <v>76.15</v>
      </c>
      <c r="G155" s="3">
        <v>0</v>
      </c>
      <c r="H155" s="3">
        <v>76.15</v>
      </c>
      <c r="I155" s="3"/>
      <c r="J155" s="3">
        <v>5</v>
      </c>
    </row>
    <row r="156" ht="24" spans="1:10">
      <c r="A156" s="3" t="s">
        <v>402</v>
      </c>
      <c r="B156" s="3">
        <v>24085308</v>
      </c>
      <c r="C156" s="3" t="s">
        <v>393</v>
      </c>
      <c r="D156" s="3">
        <v>240150</v>
      </c>
      <c r="E156" s="3" t="s">
        <v>398</v>
      </c>
      <c r="F156" s="3">
        <v>75.1</v>
      </c>
      <c r="G156" s="3">
        <v>0</v>
      </c>
      <c r="H156" s="3">
        <v>75.1</v>
      </c>
      <c r="I156" s="3"/>
      <c r="J156" s="3">
        <v>8</v>
      </c>
    </row>
    <row r="157" ht="24" spans="1:10">
      <c r="A157" s="3" t="s">
        <v>404</v>
      </c>
      <c r="B157" s="3">
        <v>24084314</v>
      </c>
      <c r="C157" s="3" t="s">
        <v>393</v>
      </c>
      <c r="D157" s="3">
        <v>240151</v>
      </c>
      <c r="E157" s="3" t="s">
        <v>405</v>
      </c>
      <c r="F157" s="3">
        <v>81.5</v>
      </c>
      <c r="G157" s="3">
        <v>0</v>
      </c>
      <c r="H157" s="3">
        <v>81.5</v>
      </c>
      <c r="I157" s="3"/>
      <c r="J157" s="3">
        <v>1</v>
      </c>
    </row>
    <row r="158" ht="24" spans="1:10">
      <c r="A158" s="3" t="s">
        <v>406</v>
      </c>
      <c r="B158" s="3">
        <v>24084313</v>
      </c>
      <c r="C158" s="3" t="s">
        <v>393</v>
      </c>
      <c r="D158" s="3">
        <v>240151</v>
      </c>
      <c r="E158" s="3" t="s">
        <v>405</v>
      </c>
      <c r="F158" s="3">
        <v>72.95</v>
      </c>
      <c r="G158" s="3">
        <v>0</v>
      </c>
      <c r="H158" s="3">
        <v>72.95</v>
      </c>
      <c r="I158" s="3"/>
      <c r="J158" s="3">
        <v>2</v>
      </c>
    </row>
    <row r="159" ht="24" spans="1:10">
      <c r="A159" s="3" t="s">
        <v>407</v>
      </c>
      <c r="B159" s="3">
        <v>24084302</v>
      </c>
      <c r="C159" s="3" t="s">
        <v>393</v>
      </c>
      <c r="D159" s="3">
        <v>240151</v>
      </c>
      <c r="E159" s="3" t="s">
        <v>405</v>
      </c>
      <c r="F159" s="3">
        <v>71.9</v>
      </c>
      <c r="G159" s="3">
        <v>0</v>
      </c>
      <c r="H159" s="3">
        <v>71.9</v>
      </c>
      <c r="I159" s="3"/>
      <c r="J159" s="3">
        <v>3</v>
      </c>
    </row>
    <row r="160" ht="24" spans="1:10">
      <c r="A160" s="3" t="s">
        <v>408</v>
      </c>
      <c r="B160" s="3">
        <v>24084303</v>
      </c>
      <c r="C160" s="3" t="s">
        <v>393</v>
      </c>
      <c r="D160" s="3">
        <v>240151</v>
      </c>
      <c r="E160" s="3" t="s">
        <v>405</v>
      </c>
      <c r="F160" s="3">
        <v>71.7</v>
      </c>
      <c r="G160" s="3">
        <v>0</v>
      </c>
      <c r="H160" s="3">
        <v>71.7</v>
      </c>
      <c r="I160" s="3"/>
      <c r="J160" s="3">
        <v>4</v>
      </c>
    </row>
    <row r="161" ht="24" spans="1:10">
      <c r="A161" s="3" t="s">
        <v>409</v>
      </c>
      <c r="B161" s="3">
        <v>24084305</v>
      </c>
      <c r="C161" s="3" t="s">
        <v>393</v>
      </c>
      <c r="D161" s="3">
        <v>240151</v>
      </c>
      <c r="E161" s="3" t="s">
        <v>405</v>
      </c>
      <c r="F161" s="3">
        <v>71.7</v>
      </c>
      <c r="G161" s="3">
        <v>0</v>
      </c>
      <c r="H161" s="3">
        <v>71.7</v>
      </c>
      <c r="I161" s="3"/>
      <c r="J161" s="3">
        <v>4</v>
      </c>
    </row>
    <row r="162" ht="24" spans="1:10">
      <c r="A162" s="3" t="s">
        <v>410</v>
      </c>
      <c r="B162" s="3">
        <v>24084311</v>
      </c>
      <c r="C162" s="3" t="s">
        <v>393</v>
      </c>
      <c r="D162" s="3">
        <v>240151</v>
      </c>
      <c r="E162" s="3" t="s">
        <v>405</v>
      </c>
      <c r="F162" s="3">
        <v>68.7</v>
      </c>
      <c r="G162" s="3">
        <v>0</v>
      </c>
      <c r="H162" s="3">
        <v>68.7</v>
      </c>
      <c r="I162" s="3"/>
      <c r="J162" s="3">
        <v>7</v>
      </c>
    </row>
    <row r="163" ht="24" spans="1:10">
      <c r="A163" s="3" t="s">
        <v>411</v>
      </c>
      <c r="B163" s="3">
        <v>24084902</v>
      </c>
      <c r="C163" s="3" t="s">
        <v>393</v>
      </c>
      <c r="D163" s="3">
        <v>240152</v>
      </c>
      <c r="E163" s="3" t="s">
        <v>412</v>
      </c>
      <c r="F163" s="3">
        <v>78.5</v>
      </c>
      <c r="G163" s="3">
        <v>0</v>
      </c>
      <c r="H163" s="3">
        <v>78.5</v>
      </c>
      <c r="I163" s="3"/>
      <c r="J163" s="3">
        <v>1</v>
      </c>
    </row>
    <row r="164" ht="24" spans="1:10">
      <c r="A164" s="3" t="s">
        <v>58</v>
      </c>
      <c r="B164" s="3">
        <v>24084529</v>
      </c>
      <c r="C164" s="3" t="s">
        <v>393</v>
      </c>
      <c r="D164" s="3">
        <v>240152</v>
      </c>
      <c r="E164" s="3" t="s">
        <v>412</v>
      </c>
      <c r="F164" s="3">
        <v>77.45</v>
      </c>
      <c r="G164" s="3">
        <v>0</v>
      </c>
      <c r="H164" s="3">
        <v>77.45</v>
      </c>
      <c r="I164" s="3"/>
      <c r="J164" s="3">
        <v>2</v>
      </c>
    </row>
    <row r="165" ht="24" spans="1:10">
      <c r="A165" s="3" t="s">
        <v>415</v>
      </c>
      <c r="B165" s="3">
        <v>24084701</v>
      </c>
      <c r="C165" s="3" t="s">
        <v>393</v>
      </c>
      <c r="D165" s="3">
        <v>240152</v>
      </c>
      <c r="E165" s="3" t="s">
        <v>412</v>
      </c>
      <c r="F165" s="3">
        <v>77.45</v>
      </c>
      <c r="G165" s="3">
        <v>0</v>
      </c>
      <c r="H165" s="3">
        <v>77.45</v>
      </c>
      <c r="I165" s="3"/>
      <c r="J165" s="3">
        <v>2</v>
      </c>
    </row>
    <row r="166" ht="24" spans="1:10">
      <c r="A166" s="3" t="s">
        <v>417</v>
      </c>
      <c r="B166" s="3">
        <v>24084908</v>
      </c>
      <c r="C166" s="3" t="s">
        <v>393</v>
      </c>
      <c r="D166" s="3">
        <v>240152</v>
      </c>
      <c r="E166" s="3" t="s">
        <v>412</v>
      </c>
      <c r="F166" s="3">
        <v>77.45</v>
      </c>
      <c r="G166" s="3">
        <v>0</v>
      </c>
      <c r="H166" s="3">
        <v>77.45</v>
      </c>
      <c r="I166" s="3"/>
      <c r="J166" s="3">
        <v>2</v>
      </c>
    </row>
    <row r="167" ht="24" spans="1:10">
      <c r="A167" s="3" t="s">
        <v>413</v>
      </c>
      <c r="B167" s="3">
        <v>24084607</v>
      </c>
      <c r="C167" s="3" t="s">
        <v>393</v>
      </c>
      <c r="D167" s="3">
        <v>240152</v>
      </c>
      <c r="E167" s="3" t="s">
        <v>412</v>
      </c>
      <c r="F167" s="3">
        <v>75.75</v>
      </c>
      <c r="G167" s="3">
        <v>0</v>
      </c>
      <c r="H167" s="3">
        <v>75.75</v>
      </c>
      <c r="I167" s="3"/>
      <c r="J167" s="3">
        <v>5</v>
      </c>
    </row>
    <row r="168" ht="24" spans="1:10">
      <c r="A168" s="3" t="s">
        <v>416</v>
      </c>
      <c r="B168" s="3">
        <v>24084406</v>
      </c>
      <c r="C168" s="3" t="s">
        <v>393</v>
      </c>
      <c r="D168" s="3">
        <v>240152</v>
      </c>
      <c r="E168" s="3" t="s">
        <v>412</v>
      </c>
      <c r="F168" s="3">
        <v>75.55</v>
      </c>
      <c r="G168" s="3">
        <v>0</v>
      </c>
      <c r="H168" s="3">
        <v>75.55</v>
      </c>
      <c r="I168" s="3"/>
      <c r="J168" s="3">
        <v>6</v>
      </c>
    </row>
    <row r="169" ht="24" spans="1:10">
      <c r="A169" s="3" t="s">
        <v>414</v>
      </c>
      <c r="B169" s="3">
        <v>24084901</v>
      </c>
      <c r="C169" s="3" t="s">
        <v>393</v>
      </c>
      <c r="D169" s="3">
        <v>240152</v>
      </c>
      <c r="E169" s="3" t="s">
        <v>412</v>
      </c>
      <c r="F169" s="3">
        <v>75.55</v>
      </c>
      <c r="G169" s="3">
        <v>0</v>
      </c>
      <c r="H169" s="3">
        <v>75.55</v>
      </c>
      <c r="I169" s="3"/>
      <c r="J169" s="3">
        <v>6</v>
      </c>
    </row>
    <row r="170" ht="24" spans="1:10">
      <c r="A170" s="3" t="s">
        <v>418</v>
      </c>
      <c r="B170" s="3">
        <v>24085328</v>
      </c>
      <c r="C170" s="3" t="s">
        <v>393</v>
      </c>
      <c r="D170" s="3">
        <v>240153</v>
      </c>
      <c r="E170" s="3" t="s">
        <v>419</v>
      </c>
      <c r="F170" s="3">
        <v>82.35</v>
      </c>
      <c r="G170" s="3">
        <v>0</v>
      </c>
      <c r="H170" s="3">
        <v>82.35</v>
      </c>
      <c r="I170" s="3"/>
      <c r="J170" s="3">
        <v>1</v>
      </c>
    </row>
    <row r="171" ht="24" spans="1:10">
      <c r="A171" s="3" t="s">
        <v>420</v>
      </c>
      <c r="B171" s="3">
        <v>24085416</v>
      </c>
      <c r="C171" s="3" t="s">
        <v>393</v>
      </c>
      <c r="D171" s="3">
        <v>240153</v>
      </c>
      <c r="E171" s="3" t="s">
        <v>419</v>
      </c>
      <c r="F171" s="3">
        <v>81.5</v>
      </c>
      <c r="G171" s="3">
        <v>0</v>
      </c>
      <c r="H171" s="3">
        <v>81.5</v>
      </c>
      <c r="I171" s="3"/>
      <c r="J171" s="3">
        <v>2</v>
      </c>
    </row>
    <row r="172" ht="24" spans="1:10">
      <c r="A172" s="3" t="s">
        <v>421</v>
      </c>
      <c r="B172" s="3">
        <v>24085401</v>
      </c>
      <c r="C172" s="3" t="s">
        <v>393</v>
      </c>
      <c r="D172" s="3">
        <v>240153</v>
      </c>
      <c r="E172" s="3" t="s">
        <v>419</v>
      </c>
      <c r="F172" s="3">
        <v>75.1</v>
      </c>
      <c r="G172" s="3">
        <v>0</v>
      </c>
      <c r="H172" s="3">
        <v>75.1</v>
      </c>
      <c r="I172" s="3"/>
      <c r="J172" s="3">
        <v>3</v>
      </c>
    </row>
    <row r="173" ht="24" spans="1:10">
      <c r="A173" s="3" t="s">
        <v>422</v>
      </c>
      <c r="B173" s="3">
        <v>24085330</v>
      </c>
      <c r="C173" s="3" t="s">
        <v>393</v>
      </c>
      <c r="D173" s="3">
        <v>240153</v>
      </c>
      <c r="E173" s="3" t="s">
        <v>419</v>
      </c>
      <c r="F173" s="3">
        <v>72.55</v>
      </c>
      <c r="G173" s="3">
        <v>0</v>
      </c>
      <c r="H173" s="3">
        <v>72.55</v>
      </c>
      <c r="I173" s="3"/>
      <c r="J173" s="3">
        <v>4</v>
      </c>
    </row>
    <row r="174" ht="24" spans="1:10">
      <c r="A174" s="3" t="s">
        <v>423</v>
      </c>
      <c r="B174" s="3">
        <v>24085403</v>
      </c>
      <c r="C174" s="3" t="s">
        <v>393</v>
      </c>
      <c r="D174" s="3">
        <v>240153</v>
      </c>
      <c r="E174" s="3" t="s">
        <v>419</v>
      </c>
      <c r="F174" s="3">
        <v>70.2</v>
      </c>
      <c r="G174" s="3">
        <v>0</v>
      </c>
      <c r="H174" s="3">
        <v>70.2</v>
      </c>
      <c r="I174" s="3"/>
      <c r="J174" s="3">
        <v>5</v>
      </c>
    </row>
    <row r="175" ht="24" spans="1:10">
      <c r="A175" s="3" t="s">
        <v>424</v>
      </c>
      <c r="B175" s="3">
        <v>24085319</v>
      </c>
      <c r="C175" s="3" t="s">
        <v>393</v>
      </c>
      <c r="D175" s="3">
        <v>240153</v>
      </c>
      <c r="E175" s="3" t="s">
        <v>419</v>
      </c>
      <c r="F175" s="3">
        <v>68.5</v>
      </c>
      <c r="G175" s="3">
        <v>0</v>
      </c>
      <c r="H175" s="3">
        <v>68.5</v>
      </c>
      <c r="I175" s="3"/>
      <c r="J175" s="3">
        <v>6</v>
      </c>
    </row>
    <row r="176" ht="40.5" spans="1:10">
      <c r="A176" s="5" t="s">
        <v>58</v>
      </c>
      <c r="B176" s="6">
        <f>VLOOKUP(A176,'[1]01、03、07、12、27、30、39'!$B$1:$C$65536,2,FALSE)</f>
        <v>24090101</v>
      </c>
      <c r="C176" s="5" t="s">
        <v>27</v>
      </c>
      <c r="D176" s="5">
        <v>240102</v>
      </c>
      <c r="E176" s="6"/>
      <c r="F176" s="6"/>
      <c r="G176" s="6"/>
      <c r="H176" s="6"/>
      <c r="I176" s="3"/>
      <c r="J176" s="6"/>
    </row>
    <row r="177" ht="40.5" spans="1:10">
      <c r="A177" s="5" t="s">
        <v>64</v>
      </c>
      <c r="B177" s="6">
        <f>VLOOKUP(A177,'[1]01、03、07、12、27、30、39'!$B$1:$C$65536,2,FALSE)</f>
        <v>24090102</v>
      </c>
      <c r="C177" s="5" t="s">
        <v>27</v>
      </c>
      <c r="D177" s="5">
        <v>240102</v>
      </c>
      <c r="E177" s="6"/>
      <c r="F177" s="6"/>
      <c r="G177" s="6"/>
      <c r="H177" s="6"/>
      <c r="I177" s="3"/>
      <c r="J177" s="6"/>
    </row>
    <row r="178" ht="40.5" spans="1:10">
      <c r="A178" s="5" t="s">
        <v>60</v>
      </c>
      <c r="B178" s="6">
        <f>VLOOKUP(A178,'[1]01、03、07、12、27、30、39'!$B$1:$C$65536,2,FALSE)</f>
        <v>24090103</v>
      </c>
      <c r="C178" s="5" t="s">
        <v>27</v>
      </c>
      <c r="D178" s="5">
        <v>240102</v>
      </c>
      <c r="E178" s="6"/>
      <c r="F178" s="6"/>
      <c r="G178" s="6"/>
      <c r="H178" s="6"/>
      <c r="I178" s="3"/>
      <c r="J178" s="6"/>
    </row>
    <row r="179" ht="40.5" spans="1:10">
      <c r="A179" s="5" t="s">
        <v>41</v>
      </c>
      <c r="B179" s="6">
        <f>VLOOKUP(A179,'[1]01、03、07、12、27、30、39'!$B$1:$C$65536,2,FALSE)</f>
        <v>24090104</v>
      </c>
      <c r="C179" s="5" t="s">
        <v>27</v>
      </c>
      <c r="D179" s="5">
        <v>240102</v>
      </c>
      <c r="E179" s="6"/>
      <c r="F179" s="6"/>
      <c r="G179" s="6"/>
      <c r="H179" s="6"/>
      <c r="I179" s="3"/>
      <c r="J179" s="6"/>
    </row>
    <row r="180" ht="40.5" spans="1:10">
      <c r="A180" s="5" t="s">
        <v>40</v>
      </c>
      <c r="B180" s="6">
        <f>VLOOKUP(A180,'[1]01、03、07、12、27、30、39'!$B$1:$C$65536,2,FALSE)</f>
        <v>24090105</v>
      </c>
      <c r="C180" s="5" t="s">
        <v>27</v>
      </c>
      <c r="D180" s="5">
        <v>240102</v>
      </c>
      <c r="E180" s="6"/>
      <c r="F180" s="6"/>
      <c r="G180" s="6"/>
      <c r="H180" s="6"/>
      <c r="I180" s="3"/>
      <c r="J180" s="6"/>
    </row>
    <row r="181" ht="40.5" spans="1:10">
      <c r="A181" s="5" t="s">
        <v>57</v>
      </c>
      <c r="B181" s="6">
        <f>VLOOKUP(A181,'[1]01、03、07、12、27、30、39'!$B$1:$C$65536,2,FALSE)</f>
        <v>24090106</v>
      </c>
      <c r="C181" s="5" t="s">
        <v>27</v>
      </c>
      <c r="D181" s="5">
        <v>240102</v>
      </c>
      <c r="E181" s="6"/>
      <c r="F181" s="6"/>
      <c r="G181" s="6"/>
      <c r="H181" s="6"/>
      <c r="I181" s="3"/>
      <c r="J181" s="6"/>
    </row>
    <row r="182" ht="40.5" spans="1:10">
      <c r="A182" s="5" t="s">
        <v>32</v>
      </c>
      <c r="B182" s="6">
        <f>VLOOKUP(A182,'[1]01、03、07、12、27、30、39'!$B$1:$C$65536,2,FALSE)</f>
        <v>24090107</v>
      </c>
      <c r="C182" s="5" t="s">
        <v>27</v>
      </c>
      <c r="D182" s="5">
        <v>240102</v>
      </c>
      <c r="E182" s="6"/>
      <c r="F182" s="6"/>
      <c r="G182" s="6"/>
      <c r="H182" s="6"/>
      <c r="I182" s="3"/>
      <c r="J182" s="6"/>
    </row>
    <row r="183" ht="40.5" spans="1:10">
      <c r="A183" s="5" t="s">
        <v>63</v>
      </c>
      <c r="B183" s="6">
        <f>VLOOKUP(A183,'[1]01、03、07、12、27、30、39'!$B$1:$C$65536,2,FALSE)</f>
        <v>24090108</v>
      </c>
      <c r="C183" s="5" t="s">
        <v>27</v>
      </c>
      <c r="D183" s="5">
        <v>240102</v>
      </c>
      <c r="E183" s="6"/>
      <c r="F183" s="6"/>
      <c r="G183" s="6"/>
      <c r="H183" s="6"/>
      <c r="I183" s="3"/>
      <c r="J183" s="6"/>
    </row>
    <row r="184" ht="40.5" spans="1:10">
      <c r="A184" s="5" t="s">
        <v>38</v>
      </c>
      <c r="B184" s="6">
        <f>VLOOKUP(A184,'[1]01、03、07、12、27、30、39'!$B$1:$C$65536,2,FALSE)</f>
        <v>24090109</v>
      </c>
      <c r="C184" s="5" t="s">
        <v>27</v>
      </c>
      <c r="D184" s="5">
        <v>240102</v>
      </c>
      <c r="E184" s="6"/>
      <c r="F184" s="6"/>
      <c r="G184" s="6"/>
      <c r="H184" s="6"/>
      <c r="I184" s="3"/>
      <c r="J184" s="6"/>
    </row>
    <row r="185" ht="40.5" spans="1:10">
      <c r="A185" s="5" t="s">
        <v>49</v>
      </c>
      <c r="B185" s="6">
        <f>VLOOKUP(A185,'[1]01、03、07、12、27、30、39'!$B$1:$C$65536,2,FALSE)</f>
        <v>24090110</v>
      </c>
      <c r="C185" s="5" t="s">
        <v>27</v>
      </c>
      <c r="D185" s="5">
        <v>240102</v>
      </c>
      <c r="E185" s="6"/>
      <c r="F185" s="6"/>
      <c r="G185" s="6"/>
      <c r="H185" s="6"/>
      <c r="I185" s="3"/>
      <c r="J185" s="6"/>
    </row>
    <row r="186" ht="40.5" spans="1:10">
      <c r="A186" s="5" t="s">
        <v>74</v>
      </c>
      <c r="B186" s="6">
        <f>VLOOKUP(A186,'[1]01、03、07、12、27、30、39'!$B$1:$C$65536,2,FALSE)</f>
        <v>24090111</v>
      </c>
      <c r="C186" s="5" t="s">
        <v>27</v>
      </c>
      <c r="D186" s="5">
        <v>240102</v>
      </c>
      <c r="E186" s="6"/>
      <c r="F186" s="6"/>
      <c r="G186" s="6"/>
      <c r="H186" s="6"/>
      <c r="I186" s="3"/>
      <c r="J186" s="6"/>
    </row>
    <row r="187" ht="40.5" spans="1:10">
      <c r="A187" s="5" t="s">
        <v>72</v>
      </c>
      <c r="B187" s="6">
        <f>VLOOKUP(A187,'[1]01、03、07、12、27、30、39'!$B$1:$C$65536,2,FALSE)</f>
        <v>24090112</v>
      </c>
      <c r="C187" s="5" t="s">
        <v>27</v>
      </c>
      <c r="D187" s="5">
        <v>240102</v>
      </c>
      <c r="E187" s="6"/>
      <c r="F187" s="6"/>
      <c r="G187" s="6"/>
      <c r="H187" s="6"/>
      <c r="I187" s="3"/>
      <c r="J187" s="6"/>
    </row>
    <row r="188" ht="40.5" spans="1:10">
      <c r="A188" s="5" t="s">
        <v>36</v>
      </c>
      <c r="B188" s="6">
        <f>VLOOKUP(A188,'[1]01、03、07、12、27、30、39'!$B$1:$C$65536,2,FALSE)</f>
        <v>24090113</v>
      </c>
      <c r="C188" s="5" t="s">
        <v>27</v>
      </c>
      <c r="D188" s="5">
        <v>240102</v>
      </c>
      <c r="E188" s="6"/>
      <c r="F188" s="6"/>
      <c r="G188" s="6"/>
      <c r="H188" s="6"/>
      <c r="I188" s="3"/>
      <c r="J188" s="6"/>
    </row>
    <row r="189" ht="40.5" spans="1:10">
      <c r="A189" s="5" t="s">
        <v>42</v>
      </c>
      <c r="B189" s="6">
        <f>VLOOKUP(A189,'[1]01、03、07、12、27、30、39'!$B$1:$C$65536,2,FALSE)</f>
        <v>24090114</v>
      </c>
      <c r="C189" s="5" t="s">
        <v>27</v>
      </c>
      <c r="D189" s="5">
        <v>240102</v>
      </c>
      <c r="E189" s="6"/>
      <c r="F189" s="6"/>
      <c r="G189" s="6"/>
      <c r="H189" s="6"/>
      <c r="I189" s="3"/>
      <c r="J189" s="6"/>
    </row>
    <row r="190" ht="40.5" spans="1:10">
      <c r="A190" s="5" t="s">
        <v>69</v>
      </c>
      <c r="B190" s="6">
        <f>VLOOKUP(A190,'[1]01、03、07、12、27、30、39'!$B$1:$C$65536,2,FALSE)</f>
        <v>24090115</v>
      </c>
      <c r="C190" s="5" t="s">
        <v>27</v>
      </c>
      <c r="D190" s="5">
        <v>240102</v>
      </c>
      <c r="E190" s="6"/>
      <c r="F190" s="6"/>
      <c r="G190" s="6"/>
      <c r="H190" s="6"/>
      <c r="I190" s="3"/>
      <c r="J190" s="6"/>
    </row>
    <row r="191" ht="40.5" spans="1:10">
      <c r="A191" s="5" t="s">
        <v>26</v>
      </c>
      <c r="B191" s="6">
        <f>VLOOKUP(A191,'[1]01、03、07、12、27、30、39'!$B$1:$C$65536,2,FALSE)</f>
        <v>24090116</v>
      </c>
      <c r="C191" s="5" t="s">
        <v>27</v>
      </c>
      <c r="D191" s="5">
        <v>240102</v>
      </c>
      <c r="E191" s="6"/>
      <c r="F191" s="6"/>
      <c r="G191" s="6"/>
      <c r="H191" s="6"/>
      <c r="I191" s="3"/>
      <c r="J191" s="6"/>
    </row>
    <row r="192" ht="40.5" spans="1:10">
      <c r="A192" s="5" t="s">
        <v>31</v>
      </c>
      <c r="B192" s="6">
        <f>VLOOKUP(A192,'[1]01、03、07、12、27、30、39'!$B$1:$C$65536,2,FALSE)</f>
        <v>24090117</v>
      </c>
      <c r="C192" s="5" t="s">
        <v>27</v>
      </c>
      <c r="D192" s="5">
        <v>240102</v>
      </c>
      <c r="E192" s="6"/>
      <c r="F192" s="6"/>
      <c r="G192" s="6"/>
      <c r="H192" s="6"/>
      <c r="I192" s="3"/>
      <c r="J192" s="6"/>
    </row>
    <row r="193" ht="40.5" spans="1:10">
      <c r="A193" s="5" t="s">
        <v>56</v>
      </c>
      <c r="B193" s="6">
        <f>VLOOKUP(A193,'[1]01、03、07、12、27、30、39'!$B$1:$C$65536,2,FALSE)</f>
        <v>24090118</v>
      </c>
      <c r="C193" s="5" t="s">
        <v>27</v>
      </c>
      <c r="D193" s="5">
        <v>240102</v>
      </c>
      <c r="E193" s="6"/>
      <c r="F193" s="6"/>
      <c r="G193" s="6"/>
      <c r="H193" s="6"/>
      <c r="I193" s="3"/>
      <c r="J193" s="6"/>
    </row>
    <row r="194" ht="40.5" spans="1:10">
      <c r="A194" s="5" t="s">
        <v>35</v>
      </c>
      <c r="B194" s="6">
        <f>VLOOKUP(A194,'[1]01、03、07、12、27、30、39'!$B$1:$C$65536,2,FALSE)</f>
        <v>24090119</v>
      </c>
      <c r="C194" s="5" t="s">
        <v>27</v>
      </c>
      <c r="D194" s="5">
        <v>240102</v>
      </c>
      <c r="E194" s="6"/>
      <c r="F194" s="6"/>
      <c r="G194" s="6"/>
      <c r="H194" s="6"/>
      <c r="I194" s="3"/>
      <c r="J194" s="6"/>
    </row>
    <row r="195" ht="40.5" spans="1:10">
      <c r="A195" s="5" t="s">
        <v>55</v>
      </c>
      <c r="B195" s="6">
        <f>VLOOKUP(A195,'[1]01、03、07、12、27、30、39'!$B$1:$C$65536,2,FALSE)</f>
        <v>24090120</v>
      </c>
      <c r="C195" s="5" t="s">
        <v>27</v>
      </c>
      <c r="D195" s="5">
        <v>240102</v>
      </c>
      <c r="E195" s="6"/>
      <c r="F195" s="6"/>
      <c r="G195" s="6"/>
      <c r="H195" s="6"/>
      <c r="I195" s="3"/>
      <c r="J195" s="6"/>
    </row>
    <row r="196" ht="40.5" spans="1:10">
      <c r="A196" s="5" t="s">
        <v>37</v>
      </c>
      <c r="B196" s="6">
        <f>VLOOKUP(A196,'[1]01、03、07、12、27、30、39'!$B$1:$C$65536,2,FALSE)</f>
        <v>24090121</v>
      </c>
      <c r="C196" s="5" t="s">
        <v>27</v>
      </c>
      <c r="D196" s="5">
        <v>240102</v>
      </c>
      <c r="E196" s="6"/>
      <c r="F196" s="6"/>
      <c r="G196" s="6"/>
      <c r="H196" s="6"/>
      <c r="I196" s="3"/>
      <c r="J196" s="6"/>
    </row>
    <row r="197" ht="40.5" spans="1:10">
      <c r="A197" s="5" t="s">
        <v>43</v>
      </c>
      <c r="B197" s="6">
        <f>VLOOKUP(A197,'[1]01、03、07、12、27、30、39'!$B$1:$C$65536,2,FALSE)</f>
        <v>24090122</v>
      </c>
      <c r="C197" s="5" t="s">
        <v>27</v>
      </c>
      <c r="D197" s="5">
        <v>240102</v>
      </c>
      <c r="E197" s="6"/>
      <c r="F197" s="6"/>
      <c r="G197" s="6"/>
      <c r="H197" s="6"/>
      <c r="I197" s="3"/>
      <c r="J197" s="6"/>
    </row>
    <row r="198" ht="40.5" spans="1:10">
      <c r="A198" s="5" t="s">
        <v>71</v>
      </c>
      <c r="B198" s="6">
        <f>VLOOKUP(A198,'[1]01、03、07、12、27、30、39'!$B$1:$C$65536,2,FALSE)</f>
        <v>24090123</v>
      </c>
      <c r="C198" s="5" t="s">
        <v>27</v>
      </c>
      <c r="D198" s="5">
        <v>240102</v>
      </c>
      <c r="E198" s="6"/>
      <c r="F198" s="6"/>
      <c r="G198" s="6"/>
      <c r="H198" s="6"/>
      <c r="I198" s="3"/>
      <c r="J198" s="6"/>
    </row>
    <row r="199" ht="40.5" spans="1:10">
      <c r="A199" s="5" t="s">
        <v>61</v>
      </c>
      <c r="B199" s="6">
        <f>VLOOKUP(A199,'[1]01、03、07、12、27、30、39'!$B$1:$C$65536,2,FALSE)</f>
        <v>24090124</v>
      </c>
      <c r="C199" s="5" t="s">
        <v>27</v>
      </c>
      <c r="D199" s="5">
        <v>240102</v>
      </c>
      <c r="E199" s="6"/>
      <c r="F199" s="6"/>
      <c r="G199" s="6"/>
      <c r="H199" s="6"/>
      <c r="I199" s="3"/>
      <c r="J199" s="6"/>
    </row>
    <row r="200" ht="40.5" spans="1:10">
      <c r="A200" s="5" t="s">
        <v>46</v>
      </c>
      <c r="B200" s="6">
        <f>VLOOKUP(A200,'[1]01、03、07、12、27、30、39'!$B$1:$C$65536,2,FALSE)</f>
        <v>24090125</v>
      </c>
      <c r="C200" s="5" t="s">
        <v>27</v>
      </c>
      <c r="D200" s="5">
        <v>240102</v>
      </c>
      <c r="E200" s="6"/>
      <c r="F200" s="6"/>
      <c r="G200" s="6"/>
      <c r="H200" s="6"/>
      <c r="I200" s="3"/>
      <c r="J200" s="6"/>
    </row>
    <row r="201" ht="40.5" spans="1:10">
      <c r="A201" s="5" t="s">
        <v>75</v>
      </c>
      <c r="B201" s="6">
        <f>VLOOKUP(A201,'[1]01、03、07、12、27、30、39'!$B$1:$C$65536,2,FALSE)</f>
        <v>24090126</v>
      </c>
      <c r="C201" s="5" t="s">
        <v>27</v>
      </c>
      <c r="D201" s="5">
        <v>240102</v>
      </c>
      <c r="E201" s="6"/>
      <c r="F201" s="6"/>
      <c r="G201" s="6"/>
      <c r="H201" s="6"/>
      <c r="I201" s="3"/>
      <c r="J201" s="6"/>
    </row>
    <row r="202" ht="40.5" spans="1:10">
      <c r="A202" s="5" t="s">
        <v>65</v>
      </c>
      <c r="B202" s="6">
        <f>VLOOKUP(A202,'[1]01、03、07、12、27、30、39'!$B$1:$C$65536,2,FALSE)</f>
        <v>24090127</v>
      </c>
      <c r="C202" s="5" t="s">
        <v>27</v>
      </c>
      <c r="D202" s="5">
        <v>240102</v>
      </c>
      <c r="E202" s="6"/>
      <c r="F202" s="6"/>
      <c r="G202" s="6"/>
      <c r="H202" s="6"/>
      <c r="I202" s="3"/>
      <c r="J202" s="6"/>
    </row>
    <row r="203" ht="40.5" spans="1:10">
      <c r="A203" s="5" t="s">
        <v>34</v>
      </c>
      <c r="B203" s="6">
        <f>VLOOKUP(A203,'[1]01、03、07、12、27、30、39'!$B$1:$C$65536,2,FALSE)</f>
        <v>24090128</v>
      </c>
      <c r="C203" s="5" t="s">
        <v>27</v>
      </c>
      <c r="D203" s="5">
        <v>240102</v>
      </c>
      <c r="E203" s="6"/>
      <c r="F203" s="6"/>
      <c r="G203" s="6"/>
      <c r="H203" s="6"/>
      <c r="I203" s="3"/>
      <c r="J203" s="6"/>
    </row>
    <row r="204" ht="40.5" spans="1:10">
      <c r="A204" s="5" t="s">
        <v>67</v>
      </c>
      <c r="B204" s="6">
        <f>VLOOKUP(A204,'[1]01、03、07、12、27、30、39'!$B$1:$C$65536,2,FALSE)</f>
        <v>24090129</v>
      </c>
      <c r="C204" s="5" t="s">
        <v>27</v>
      </c>
      <c r="D204" s="5">
        <v>240102</v>
      </c>
      <c r="E204" s="6"/>
      <c r="F204" s="6"/>
      <c r="G204" s="6"/>
      <c r="H204" s="6"/>
      <c r="I204" s="3"/>
      <c r="J204" s="6"/>
    </row>
    <row r="205" ht="40.5" spans="1:10">
      <c r="A205" s="5" t="s">
        <v>39</v>
      </c>
      <c r="B205" s="6">
        <f>VLOOKUP(A205,'[1]01、03、07、12、27、30、39'!$B$1:$C$65536,2,FALSE)</f>
        <v>24090130</v>
      </c>
      <c r="C205" s="5" t="s">
        <v>27</v>
      </c>
      <c r="D205" s="5">
        <v>240102</v>
      </c>
      <c r="E205" s="6"/>
      <c r="F205" s="6"/>
      <c r="G205" s="6"/>
      <c r="H205" s="6"/>
      <c r="I205" s="3"/>
      <c r="J205" s="6"/>
    </row>
    <row r="206" ht="40.5" spans="1:10">
      <c r="A206" s="5" t="s">
        <v>76</v>
      </c>
      <c r="B206" s="6">
        <f>VLOOKUP(A206,'[1]01、03、07、12、27、30、39'!$B$1:$C$65536,2,FALSE)</f>
        <v>24090131</v>
      </c>
      <c r="C206" s="5" t="s">
        <v>27</v>
      </c>
      <c r="D206" s="5">
        <v>240102</v>
      </c>
      <c r="E206" s="6"/>
      <c r="F206" s="6"/>
      <c r="G206" s="6"/>
      <c r="H206" s="6"/>
      <c r="I206" s="3"/>
      <c r="J206" s="6"/>
    </row>
    <row r="207" ht="40.5" spans="1:10">
      <c r="A207" s="5" t="s">
        <v>77</v>
      </c>
      <c r="B207" s="6">
        <f>VLOOKUP(A207,'[1]01、03、07、12、27、30、39'!$B$1:$C$65536,2,FALSE)</f>
        <v>24090132</v>
      </c>
      <c r="C207" s="5" t="s">
        <v>27</v>
      </c>
      <c r="D207" s="5">
        <v>240102</v>
      </c>
      <c r="E207" s="6"/>
      <c r="F207" s="6"/>
      <c r="G207" s="6"/>
      <c r="H207" s="6"/>
      <c r="I207" s="3"/>
      <c r="J207" s="6"/>
    </row>
    <row r="208" ht="40.5" spans="1:10">
      <c r="A208" s="5" t="s">
        <v>66</v>
      </c>
      <c r="B208" s="6">
        <f>VLOOKUP(A208,'[1]01、03、07、12、27、30、39'!$B$1:$C$65536,2,FALSE)</f>
        <v>24090133</v>
      </c>
      <c r="C208" s="5" t="s">
        <v>27</v>
      </c>
      <c r="D208" s="5">
        <v>240102</v>
      </c>
      <c r="E208" s="6"/>
      <c r="F208" s="6"/>
      <c r="G208" s="6"/>
      <c r="H208" s="6"/>
      <c r="I208" s="3"/>
      <c r="J208" s="6"/>
    </row>
    <row r="209" ht="40.5" spans="1:10">
      <c r="A209" s="5" t="s">
        <v>52</v>
      </c>
      <c r="B209" s="6">
        <f>VLOOKUP(A209,'[1]01、03、07、12、27、30、39'!$B$1:$C$65536,2,FALSE)</f>
        <v>24090134</v>
      </c>
      <c r="C209" s="5" t="s">
        <v>27</v>
      </c>
      <c r="D209" s="5">
        <v>240102</v>
      </c>
      <c r="E209" s="6"/>
      <c r="F209" s="6"/>
      <c r="G209" s="6"/>
      <c r="H209" s="6"/>
      <c r="I209" s="3"/>
      <c r="J209" s="6"/>
    </row>
    <row r="210" ht="40.5" spans="1:10">
      <c r="A210" s="5" t="s">
        <v>51</v>
      </c>
      <c r="B210" s="6">
        <f>VLOOKUP(A210,'[1]01、03、07、12、27、30、39'!$B$1:$C$65536,2,FALSE)</f>
        <v>24090135</v>
      </c>
      <c r="C210" s="5" t="s">
        <v>27</v>
      </c>
      <c r="D210" s="5">
        <v>240102</v>
      </c>
      <c r="E210" s="6"/>
      <c r="F210" s="6"/>
      <c r="G210" s="6"/>
      <c r="H210" s="6"/>
      <c r="I210" s="3"/>
      <c r="J210" s="6"/>
    </row>
    <row r="211" ht="40.5" spans="1:10">
      <c r="A211" s="5" t="s">
        <v>48</v>
      </c>
      <c r="B211" s="6">
        <f>VLOOKUP(A211,'[1]01、03、07、12、27、30、39'!$B$1:$C$65536,2,FALSE)</f>
        <v>24090136</v>
      </c>
      <c r="C211" s="5" t="s">
        <v>27</v>
      </c>
      <c r="D211" s="5">
        <v>240102</v>
      </c>
      <c r="E211" s="6"/>
      <c r="F211" s="6"/>
      <c r="G211" s="6"/>
      <c r="H211" s="6"/>
      <c r="I211" s="3"/>
      <c r="J211" s="6"/>
    </row>
    <row r="212" ht="40.5" spans="1:10">
      <c r="A212" s="5" t="s">
        <v>47</v>
      </c>
      <c r="B212" s="6">
        <f>VLOOKUP(A212,'[1]01、03、07、12、27、30、39'!$B$1:$C$65536,2,FALSE)</f>
        <v>24090137</v>
      </c>
      <c r="C212" s="5" t="s">
        <v>27</v>
      </c>
      <c r="D212" s="5">
        <v>240102</v>
      </c>
      <c r="E212" s="6"/>
      <c r="F212" s="6"/>
      <c r="G212" s="6"/>
      <c r="H212" s="6"/>
      <c r="I212" s="3"/>
      <c r="J212" s="6"/>
    </row>
    <row r="213" ht="40.5" spans="1:10">
      <c r="A213" s="5" t="s">
        <v>73</v>
      </c>
      <c r="B213" s="6">
        <f>VLOOKUP(A213,'[1]01、03、07、12、27、30、39'!$B$1:$C$65536,2,FALSE)</f>
        <v>24090138</v>
      </c>
      <c r="C213" s="5" t="s">
        <v>27</v>
      </c>
      <c r="D213" s="5">
        <v>240102</v>
      </c>
      <c r="E213" s="6"/>
      <c r="F213" s="6"/>
      <c r="G213" s="6"/>
      <c r="H213" s="6"/>
      <c r="I213" s="3"/>
      <c r="J213" s="6"/>
    </row>
    <row r="214" ht="40.5" spans="1:10">
      <c r="A214" s="5" t="s">
        <v>62</v>
      </c>
      <c r="B214" s="6">
        <f>VLOOKUP(A214,'[1]01、03、07、12、27、30、39'!$B$1:$C$65536,2,FALSE)</f>
        <v>24090139</v>
      </c>
      <c r="C214" s="5" t="s">
        <v>27</v>
      </c>
      <c r="D214" s="5">
        <v>240102</v>
      </c>
      <c r="E214" s="6"/>
      <c r="F214" s="6"/>
      <c r="G214" s="6"/>
      <c r="H214" s="6"/>
      <c r="I214" s="3"/>
      <c r="J214" s="6"/>
    </row>
    <row r="215" ht="40.5" spans="1:10">
      <c r="A215" s="5" t="s">
        <v>68</v>
      </c>
      <c r="B215" s="6">
        <f>VLOOKUP(A215,'[1]01、03、07、12、27、30、39'!$B$1:$C$65536,2,FALSE)</f>
        <v>24090140</v>
      </c>
      <c r="C215" s="5" t="s">
        <v>27</v>
      </c>
      <c r="D215" s="5">
        <v>240102</v>
      </c>
      <c r="E215" s="6"/>
      <c r="F215" s="6"/>
      <c r="G215" s="6"/>
      <c r="H215" s="6"/>
      <c r="I215" s="3"/>
      <c r="J215" s="6"/>
    </row>
    <row r="216" ht="40.5" spans="1:10">
      <c r="A216" s="5" t="s">
        <v>30</v>
      </c>
      <c r="B216" s="6">
        <f>VLOOKUP(A216,'[1]01、03、07、12、27、30、39'!$B$1:$C$65536,2,FALSE)</f>
        <v>24090141</v>
      </c>
      <c r="C216" s="5" t="s">
        <v>27</v>
      </c>
      <c r="D216" s="5">
        <v>240102</v>
      </c>
      <c r="E216" s="6"/>
      <c r="F216" s="6"/>
      <c r="G216" s="6"/>
      <c r="H216" s="6"/>
      <c r="I216" s="3"/>
      <c r="J216" s="6"/>
    </row>
    <row r="217" ht="40.5" spans="1:10">
      <c r="A217" s="5" t="s">
        <v>78</v>
      </c>
      <c r="B217" s="6">
        <f>VLOOKUP(A217,'[1]01、03、07、12、27、30、39'!$B$1:$C$65536,2,FALSE)</f>
        <v>24090142</v>
      </c>
      <c r="C217" s="5" t="s">
        <v>27</v>
      </c>
      <c r="D217" s="5">
        <v>240102</v>
      </c>
      <c r="E217" s="6"/>
      <c r="F217" s="6"/>
      <c r="G217" s="6"/>
      <c r="H217" s="6"/>
      <c r="I217" s="3"/>
      <c r="J217" s="6"/>
    </row>
    <row r="218" ht="40.5" spans="1:10">
      <c r="A218" s="5" t="s">
        <v>50</v>
      </c>
      <c r="B218" s="6">
        <f>VLOOKUP(A218,'[1]01、03、07、12、27、30、39'!$B$1:$C$65536,2,FALSE)</f>
        <v>24090143</v>
      </c>
      <c r="C218" s="5" t="s">
        <v>27</v>
      </c>
      <c r="D218" s="5">
        <v>240102</v>
      </c>
      <c r="E218" s="6"/>
      <c r="F218" s="6"/>
      <c r="G218" s="6"/>
      <c r="H218" s="6"/>
      <c r="I218" s="3"/>
      <c r="J218" s="6"/>
    </row>
    <row r="219" ht="40.5" spans="1:10">
      <c r="A219" s="5" t="s">
        <v>79</v>
      </c>
      <c r="B219" s="6">
        <f>VLOOKUP(A219,'[1]01、03、07、12、27、30、39'!$B$1:$C$65536,2,FALSE)</f>
        <v>24090144</v>
      </c>
      <c r="C219" s="5" t="s">
        <v>27</v>
      </c>
      <c r="D219" s="5">
        <v>240102</v>
      </c>
      <c r="E219" s="6"/>
      <c r="F219" s="6"/>
      <c r="G219" s="6"/>
      <c r="H219" s="6"/>
      <c r="I219" s="3"/>
      <c r="J219" s="6"/>
    </row>
    <row r="220" ht="40.5" spans="1:10">
      <c r="A220" s="5" t="s">
        <v>54</v>
      </c>
      <c r="B220" s="6">
        <f>VLOOKUP(A220,'[1]01、03、07、12、27、30、39'!$B$1:$C$65536,2,FALSE)</f>
        <v>24090145</v>
      </c>
      <c r="C220" s="5" t="s">
        <v>27</v>
      </c>
      <c r="D220" s="5">
        <v>240102</v>
      </c>
      <c r="E220" s="6"/>
      <c r="F220" s="6"/>
      <c r="G220" s="6"/>
      <c r="H220" s="6"/>
      <c r="I220" s="3"/>
      <c r="J220" s="6"/>
    </row>
    <row r="221" ht="40.5" spans="1:10">
      <c r="A221" s="5" t="s">
        <v>53</v>
      </c>
      <c r="B221" s="6">
        <f>VLOOKUP(A221,'[1]01、03、07、12、27、30、39'!$B$1:$C$65536,2,FALSE)</f>
        <v>24090146</v>
      </c>
      <c r="C221" s="5" t="s">
        <v>27</v>
      </c>
      <c r="D221" s="5">
        <v>240102</v>
      </c>
      <c r="E221" s="6"/>
      <c r="F221" s="6"/>
      <c r="G221" s="6"/>
      <c r="H221" s="6"/>
      <c r="I221" s="3"/>
      <c r="J221" s="6"/>
    </row>
    <row r="222" ht="40.5" spans="1:10">
      <c r="A222" s="5" t="s">
        <v>45</v>
      </c>
      <c r="B222" s="6">
        <f>VLOOKUP(A222,'[1]01、03、07、12、27、30、39'!$B$1:$C$65536,2,FALSE)</f>
        <v>24090147</v>
      </c>
      <c r="C222" s="5" t="s">
        <v>27</v>
      </c>
      <c r="D222" s="5">
        <v>240102</v>
      </c>
      <c r="E222" s="6"/>
      <c r="F222" s="6"/>
      <c r="G222" s="6"/>
      <c r="H222" s="6"/>
      <c r="I222" s="3"/>
      <c r="J222" s="6"/>
    </row>
    <row r="223" ht="40.5" spans="1:10">
      <c r="A223" s="5" t="s">
        <v>33</v>
      </c>
      <c r="B223" s="6">
        <f>VLOOKUP(A223,'[1]01、03、07、12、27、30、39'!$B$1:$C$65536,2,FALSE)</f>
        <v>24090148</v>
      </c>
      <c r="C223" s="5" t="s">
        <v>27</v>
      </c>
      <c r="D223" s="5">
        <v>240102</v>
      </c>
      <c r="E223" s="6"/>
      <c r="F223" s="6"/>
      <c r="G223" s="6"/>
      <c r="H223" s="6"/>
      <c r="I223" s="3"/>
      <c r="J223" s="6"/>
    </row>
    <row r="224" ht="40.5" spans="1:10">
      <c r="A224" s="5" t="s">
        <v>44</v>
      </c>
      <c r="B224" s="6">
        <f>VLOOKUP(A224,'[1]01、03、07、12、27、30、39'!$B$1:$C$65536,2,FALSE)</f>
        <v>24090149</v>
      </c>
      <c r="C224" s="5" t="s">
        <v>27</v>
      </c>
      <c r="D224" s="5">
        <v>240102</v>
      </c>
      <c r="E224" s="6"/>
      <c r="F224" s="6"/>
      <c r="G224" s="6"/>
      <c r="H224" s="6"/>
      <c r="I224" s="3"/>
      <c r="J224" s="6"/>
    </row>
    <row r="225" ht="40.5" spans="1:10">
      <c r="A225" s="5" t="s">
        <v>59</v>
      </c>
      <c r="B225" s="6">
        <f>VLOOKUP(A225,'[1]01、03、07、12、27、30、39'!$B$1:$C$65536,2,FALSE)</f>
        <v>24090150</v>
      </c>
      <c r="C225" s="5" t="s">
        <v>27</v>
      </c>
      <c r="D225" s="5">
        <v>240102</v>
      </c>
      <c r="E225" s="6"/>
      <c r="F225" s="6"/>
      <c r="G225" s="6"/>
      <c r="H225" s="6"/>
      <c r="I225" s="3"/>
      <c r="J225" s="6"/>
    </row>
    <row r="226" ht="40.5" spans="1:10">
      <c r="A226" s="7" t="s">
        <v>70</v>
      </c>
      <c r="B226" s="6">
        <f>VLOOKUP(A226,'[1]01、03、07、12、27、30、39'!$B$1:$C$65536,2,FALSE)</f>
        <v>24090151</v>
      </c>
      <c r="C226" s="7" t="s">
        <v>27</v>
      </c>
      <c r="D226" s="7">
        <v>240102</v>
      </c>
      <c r="E226" s="8"/>
      <c r="F226" s="8"/>
      <c r="G226" s="8"/>
      <c r="H226" s="8"/>
      <c r="I226" s="3"/>
      <c r="J226" s="8"/>
    </row>
  </sheetData>
  <autoFilter xmlns:etc="http://www.wps.cn/officeDocument/2017/etCustomData" ref="A1:J226" etc:filterBottomFollowUsedRange="0">
    <extLst/>
  </autoFilter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8226982991</cp:lastModifiedBy>
  <dcterms:created xsi:type="dcterms:W3CDTF">2016-12-02T08:54:00Z</dcterms:created>
  <dcterms:modified xsi:type="dcterms:W3CDTF">2024-08-31T10:36:48Z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D7D8CDDCE94F479CB0461FD206F98E56_13</vt:lpwstr>
  </property>
</Properties>
</file>