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6388_662a24bdaec53" sheetId="1" r:id="rId1"/>
  </sheets>
  <definedNames>
    <definedName name="_xlnm._FilterDatabase" localSheetId="0" hidden="1">'6388_662a24bdaec53'!$A$2:$F$15</definedName>
  </definedNames>
  <calcPr calcId="144525"/>
</workbook>
</file>

<file path=xl/sharedStrings.xml><?xml version="1.0" encoding="utf-8"?>
<sst xmlns="http://schemas.openxmlformats.org/spreadsheetml/2006/main" count="43" uniqueCount="23">
  <si>
    <t>保亭县2024年高中学科教师校园招聘拟聘用人员名单</t>
  </si>
  <si>
    <t>序号</t>
  </si>
  <si>
    <t>姓名</t>
  </si>
  <si>
    <t>出生年月</t>
  </si>
  <si>
    <t>性别</t>
  </si>
  <si>
    <t>学历</t>
  </si>
  <si>
    <t>录用岗位</t>
  </si>
  <si>
    <t>本科</t>
  </si>
  <si>
    <t>高中历史</t>
  </si>
  <si>
    <t>高中政治</t>
  </si>
  <si>
    <t>高中语文</t>
  </si>
  <si>
    <t>符得善</t>
  </si>
  <si>
    <t>女</t>
  </si>
  <si>
    <t>曾佳欣</t>
  </si>
  <si>
    <t>高中物理</t>
  </si>
  <si>
    <t>高中地理</t>
  </si>
  <si>
    <t>高中生物</t>
  </si>
  <si>
    <t>冯凯</t>
  </si>
  <si>
    <t>男</t>
  </si>
  <si>
    <t>高中数学</t>
  </si>
  <si>
    <t>王楠喆</t>
  </si>
  <si>
    <t>高中体育</t>
  </si>
  <si>
    <t>陈梓斌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</si>
</sst>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0061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view="pageBreakPreview" zoomScaleNormal="85" zoomScaleSheetLayoutView="100" workbookViewId="0">
      <selection activeCell="D7" sqref="D7"/>
    </sheetView>
  </sheetViews>
  <sheetFormatPr defaultColWidth="9" defaultRowHeight="13.5" outlineLevelCol="5"/>
  <cols>
    <col min="1" max="1" width="8.75" customWidth="1"/>
    <col min="2" max="2" width="11.125" customWidth="1"/>
    <col min="3" max="3" width="13.25" customWidth="1"/>
    <col min="4" max="4" width="11.875" customWidth="1"/>
    <col min="5" max="5" width="12.75" customWidth="1"/>
    <col min="6" max="6" width="13.25" customWidth="1"/>
  </cols>
  <sheetData>
    <row r="1" ht="67" customHeight="1" spans="1:6">
      <c r="A1" s="2" t="s">
        <v>0</v>
      </c>
      <c r="B1" s="2"/>
      <c r="C1" s="2"/>
      <c r="D1" s="2"/>
      <c r="E1" s="2"/>
      <c r="F1" s="2"/>
    </row>
    <row r="2" s="1" customFormat="1" ht="28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8" customHeight="1" spans="1:6">
      <c r="A3" s="5">
        <v>1</v>
      </c>
      <c r="B3" s="6" t="str">
        <f>"李丽南"</f>
        <v>李丽南</v>
      </c>
      <c r="C3" s="6">
        <v>2001.01</v>
      </c>
      <c r="D3" s="6" t="str">
        <f>"女"</f>
        <v>女</v>
      </c>
      <c r="E3" s="6" t="s">
        <v>7</v>
      </c>
      <c r="F3" s="6" t="s">
        <v>8</v>
      </c>
    </row>
    <row r="4" s="1" customFormat="1" ht="28" customHeight="1" spans="1:6">
      <c r="A4" s="5">
        <v>2</v>
      </c>
      <c r="B4" s="6" t="str">
        <f>"李月秀"</f>
        <v>李月秀</v>
      </c>
      <c r="C4" s="6">
        <v>2001.12</v>
      </c>
      <c r="D4" s="6" t="str">
        <f>"女"</f>
        <v>女</v>
      </c>
      <c r="E4" s="6" t="s">
        <v>7</v>
      </c>
      <c r="F4" s="6" t="s">
        <v>9</v>
      </c>
    </row>
    <row r="5" s="1" customFormat="1" ht="28" customHeight="1" spans="1:6">
      <c r="A5" s="5">
        <v>3</v>
      </c>
      <c r="B5" s="6" t="str">
        <f>"雷一鸣"</f>
        <v>雷一鸣</v>
      </c>
      <c r="C5" s="6">
        <v>2001.01</v>
      </c>
      <c r="D5" s="6" t="str">
        <f>"男"</f>
        <v>男</v>
      </c>
      <c r="E5" s="6" t="s">
        <v>7</v>
      </c>
      <c r="F5" s="6" t="s">
        <v>9</v>
      </c>
    </row>
    <row r="6" s="1" customFormat="1" ht="28" customHeight="1" spans="1:6">
      <c r="A6" s="5">
        <v>4</v>
      </c>
      <c r="B6" s="6" t="str">
        <f>"左晓倩"</f>
        <v>左晓倩</v>
      </c>
      <c r="C6" s="6">
        <v>2001.02</v>
      </c>
      <c r="D6" s="6" t="str">
        <f>"女"</f>
        <v>女</v>
      </c>
      <c r="E6" s="6" t="s">
        <v>7</v>
      </c>
      <c r="F6" s="6" t="s">
        <v>10</v>
      </c>
    </row>
    <row r="7" s="1" customFormat="1" ht="28" customHeight="1" spans="1:6">
      <c r="A7" s="5">
        <v>5</v>
      </c>
      <c r="B7" s="6" t="s">
        <v>11</v>
      </c>
      <c r="C7" s="6">
        <v>2001.01</v>
      </c>
      <c r="D7" s="6" t="s">
        <v>12</v>
      </c>
      <c r="E7" s="6" t="s">
        <v>7</v>
      </c>
      <c r="F7" s="6" t="s">
        <v>10</v>
      </c>
    </row>
    <row r="8" s="1" customFormat="1" ht="28" customHeight="1" spans="1:6">
      <c r="A8" s="5">
        <v>6</v>
      </c>
      <c r="B8" s="6" t="s">
        <v>13</v>
      </c>
      <c r="C8" s="6">
        <v>2001.11</v>
      </c>
      <c r="D8" s="6" t="s">
        <v>12</v>
      </c>
      <c r="E8" s="6" t="s">
        <v>7</v>
      </c>
      <c r="F8" s="6" t="s">
        <v>14</v>
      </c>
    </row>
    <row r="9" s="1" customFormat="1" ht="28" customHeight="1" spans="1:6">
      <c r="A9" s="5">
        <v>7</v>
      </c>
      <c r="B9" s="6" t="str">
        <f>"王客"</f>
        <v>王客</v>
      </c>
      <c r="C9" s="6">
        <v>2002.01</v>
      </c>
      <c r="D9" s="6" t="str">
        <f>"女"</f>
        <v>女</v>
      </c>
      <c r="E9" s="6" t="s">
        <v>7</v>
      </c>
      <c r="F9" s="6" t="s">
        <v>15</v>
      </c>
    </row>
    <row r="10" s="1" customFormat="1" ht="28" customHeight="1" spans="1:6">
      <c r="A10" s="5">
        <v>8</v>
      </c>
      <c r="B10" s="6" t="str">
        <f>"张玲毓"</f>
        <v>张玲毓</v>
      </c>
      <c r="C10" s="6">
        <v>2001.08</v>
      </c>
      <c r="D10" s="6" t="str">
        <f>"女"</f>
        <v>女</v>
      </c>
      <c r="E10" s="6" t="s">
        <v>7</v>
      </c>
      <c r="F10" s="6" t="s">
        <v>16</v>
      </c>
    </row>
    <row r="11" s="1" customFormat="1" ht="28" customHeight="1" spans="1:6">
      <c r="A11" s="5">
        <v>9</v>
      </c>
      <c r="B11" s="6" t="str">
        <f>"刘思邈"</f>
        <v>刘思邈</v>
      </c>
      <c r="C11" s="6">
        <v>2003.03</v>
      </c>
      <c r="D11" s="6" t="str">
        <f>"女"</f>
        <v>女</v>
      </c>
      <c r="E11" s="6" t="s">
        <v>7</v>
      </c>
      <c r="F11" s="6" t="s">
        <v>16</v>
      </c>
    </row>
    <row r="12" s="1" customFormat="1" ht="28" customHeight="1" spans="1:6">
      <c r="A12" s="5">
        <v>10</v>
      </c>
      <c r="B12" s="6" t="s">
        <v>17</v>
      </c>
      <c r="C12" s="6">
        <v>2002.12</v>
      </c>
      <c r="D12" s="6" t="s">
        <v>18</v>
      </c>
      <c r="E12" s="6" t="s">
        <v>7</v>
      </c>
      <c r="F12" s="6" t="s">
        <v>19</v>
      </c>
    </row>
    <row r="13" s="1" customFormat="1" ht="28" customHeight="1" spans="1:6">
      <c r="A13" s="5">
        <v>11</v>
      </c>
      <c r="B13" s="6" t="s">
        <v>20</v>
      </c>
      <c r="C13" s="6">
        <v>2002.11</v>
      </c>
      <c r="D13" s="6" t="s">
        <v>12</v>
      </c>
      <c r="E13" s="6" t="s">
        <v>7</v>
      </c>
      <c r="F13" s="6" t="s">
        <v>19</v>
      </c>
    </row>
    <row r="14" s="1" customFormat="1" ht="28" customHeight="1" spans="1:6">
      <c r="A14" s="5">
        <v>12</v>
      </c>
      <c r="B14" s="6" t="str">
        <f>"李爽"</f>
        <v>李爽</v>
      </c>
      <c r="C14" s="6">
        <v>2001.04</v>
      </c>
      <c r="D14" s="6" t="str">
        <f>"女"</f>
        <v>女</v>
      </c>
      <c r="E14" s="6" t="s">
        <v>7</v>
      </c>
      <c r="F14" s="6" t="s">
        <v>21</v>
      </c>
    </row>
    <row r="15" s="1" customFormat="1" ht="28" customHeight="1" spans="1:6">
      <c r="A15" s="5">
        <v>13</v>
      </c>
      <c r="B15" s="6" t="s">
        <v>22</v>
      </c>
      <c r="C15" s="6">
        <v>2001.06</v>
      </c>
      <c r="D15" s="6" t="s">
        <v>18</v>
      </c>
      <c r="E15" s="6" t="s">
        <v>7</v>
      </c>
      <c r="F15" s="6" t="s">
        <v>21</v>
      </c>
    </row>
    <row r="16" s="1" customFormat="1" ht="30" customHeight="1"/>
    <row r="17" s="1" customFormat="1" ht="30" customHeight="1"/>
    <row r="18" s="1" customFormat="1" ht="30" customHeight="1"/>
    <row r="19" s="1" customFormat="1" ht="30" customHeight="1"/>
    <row r="20" s="1" customFormat="1" ht="30" customHeight="1"/>
    <row r="21" s="1" customFormat="1" ht="30" customHeight="1"/>
    <row r="22" s="1" customFormat="1" ht="30" customHeight="1"/>
    <row r="23" s="1" customFormat="1" ht="30" customHeight="1"/>
  </sheetData>
  <mergeCells count="1">
    <mergeCell ref="A1:F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6388_662a24bdaec53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陈炬升</dc:creator>
  <cp:lastModifiedBy>此不离</cp:lastModifiedBy>
  <dcterms:created xsi:type="dcterms:W3CDTF">2024-04-25T09:42:00Z</dcterms:created>
  <dcterms:modified xsi:type="dcterms:W3CDTF">2024-09-02T01:18:09Z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5A9B7F3C49E943249204382F2C0F09D4_13</vt:lpwstr>
  </property>
  <property fmtid="{D5CDD505-2E9C-101B-9397-08002B2CF9AE}" pid="3" name="KSOProductBuildVer">
    <vt:lpwstr>2052-11.8.2.8411</vt:lpwstr>
  </property>
</Properties>
</file>