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总成绩" sheetId="2" r:id="rId1"/>
    <sheet name="入围体检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<sst xmlns="http://schemas.openxmlformats.org/spreadsheetml/2006/main" count="150" uniqueCount="75">
  <si>
    <t>望峰岗镇、杨公镇专职消防员成绩统计表</t>
  </si>
  <si>
    <t>招聘单位</t>
  </si>
  <si>
    <t>准考证号</t>
  </si>
  <si>
    <t>姓名</t>
  </si>
  <si>
    <t>心理测试</t>
  </si>
  <si>
    <t>体能测试</t>
  </si>
  <si>
    <t>最终成绩</t>
  </si>
  <si>
    <t>1000米成绩</t>
  </si>
  <si>
    <t>得分</t>
  </si>
  <si>
    <t>立定跳远成绩</t>
  </si>
  <si>
    <t>俯卧撑成绩</t>
  </si>
  <si>
    <t>体侧最终成绩</t>
  </si>
  <si>
    <t>望峰岗镇</t>
  </si>
  <si>
    <t>李方志</t>
  </si>
  <si>
    <t>合格</t>
  </si>
  <si>
    <t>4′01″</t>
  </si>
  <si>
    <t>朱继韬</t>
  </si>
  <si>
    <t>自愿放弃</t>
  </si>
  <si>
    <t>詹心海</t>
  </si>
  <si>
    <t>3′42″</t>
  </si>
  <si>
    <t>谢骏</t>
  </si>
  <si>
    <t>4′19″</t>
  </si>
  <si>
    <t>张子洋</t>
  </si>
  <si>
    <t>4′36″</t>
  </si>
  <si>
    <t>代宇翔</t>
  </si>
  <si>
    <t>赵功鹏</t>
  </si>
  <si>
    <t>4′25″</t>
  </si>
  <si>
    <t>赵旭东</t>
  </si>
  <si>
    <t>不合格</t>
  </si>
  <si>
    <t>无</t>
  </si>
  <si>
    <t>周雷</t>
  </si>
  <si>
    <t>程智宇</t>
  </si>
  <si>
    <t>5′04″</t>
  </si>
  <si>
    <t>单项不合格，不计分</t>
  </si>
  <si>
    <t>秦怀李</t>
  </si>
  <si>
    <t>4′20″</t>
  </si>
  <si>
    <t>应晓东</t>
  </si>
  <si>
    <t>5′58″</t>
  </si>
  <si>
    <t>陈靖</t>
  </si>
  <si>
    <t>余俊杰</t>
  </si>
  <si>
    <t>程龙奎</t>
  </si>
  <si>
    <t>王之翰</t>
  </si>
  <si>
    <t>4′34″</t>
  </si>
  <si>
    <t>杨公镇</t>
  </si>
  <si>
    <t>刘邦旭</t>
  </si>
  <si>
    <t>3′36″</t>
  </si>
  <si>
    <t>张寒虎</t>
  </si>
  <si>
    <t>4′31″</t>
  </si>
  <si>
    <t>鲁俊杰</t>
  </si>
  <si>
    <t>放弃</t>
  </si>
  <si>
    <t>高杨</t>
  </si>
  <si>
    <t>夏冬冬</t>
  </si>
  <si>
    <t>4′55″</t>
  </si>
  <si>
    <t>苏岩</t>
  </si>
  <si>
    <t>3′58″</t>
  </si>
  <si>
    <t>汪旭</t>
  </si>
  <si>
    <t>4′59″</t>
  </si>
  <si>
    <t>王彭盛</t>
  </si>
  <si>
    <t>4′24″</t>
  </si>
  <si>
    <t>王子聪</t>
  </si>
  <si>
    <t>朱心羽</t>
  </si>
  <si>
    <t>望峰岗镇、杨公镇专职消防员入围体检人员名单</t>
  </si>
  <si>
    <t xml:space="preserve">
准考证号</t>
  </si>
  <si>
    <t>詹*海</t>
  </si>
  <si>
    <t>陈*靖</t>
  </si>
  <si>
    <t>秦*李</t>
  </si>
  <si>
    <t>谢*</t>
  </si>
  <si>
    <t>赵*鹏</t>
  </si>
  <si>
    <t>王*翰</t>
  </si>
  <si>
    <t>苏*</t>
  </si>
  <si>
    <t>刘*旭</t>
  </si>
  <si>
    <t>张*虎</t>
  </si>
  <si>
    <t>王*盛</t>
  </si>
  <si>
    <t>夏*冬</t>
  </si>
  <si>
    <t>汪*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</si>
</sst>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b/>
      <sz val="11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opLeftCell="A4" workbookViewId="0">
      <selection activeCell="D6" sqref="D6"/>
    </sheetView>
  </sheetViews>
  <sheetFormatPr defaultColWidth="8.89166666666667" defaultRowHeight="13.5"/>
  <cols>
    <col min="1" max="1" width="12.6666666666667" customWidth="1"/>
    <col min="2" max="2" width="13.5583333333333" style="16" customWidth="1"/>
    <col min="3" max="3" width="10.6666666666667" hidden="1" customWidth="1"/>
    <col min="4" max="4" width="15.4416666666667" customWidth="1"/>
    <col min="5" max="5" width="14" customWidth="1"/>
    <col min="6" max="6" width="9.66666666666667" customWidth="1"/>
    <col min="7" max="7" width="14" customWidth="1"/>
    <col min="8" max="8" width="10.8916666666667" customWidth="1"/>
    <col min="9" max="9" width="13.1083333333333" customWidth="1"/>
    <col min="10" max="10" width="11.3333333333333" customWidth="1"/>
    <col min="11" max="11" width="20.8916666666667" customWidth="1"/>
    <col min="16" max="16" width="15.775" customWidth="1"/>
  </cols>
  <sheetData>
    <row r="1" ht="68" customHeight="1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ht="41" customHeight="1" spans="1:11">
      <c r="A2" s="17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0"/>
      <c r="G2" s="20"/>
      <c r="H2" s="20"/>
      <c r="I2" s="20"/>
      <c r="J2" s="20"/>
      <c r="K2" s="20"/>
    </row>
    <row r="3" ht="62" customHeight="1" spans="1:11">
      <c r="A3" s="17"/>
      <c r="B3" s="21"/>
      <c r="C3" s="21"/>
      <c r="D3" s="22" t="s">
        <v>6</v>
      </c>
      <c r="E3" s="23" t="s">
        <v>7</v>
      </c>
      <c r="F3" s="23" t="s">
        <v>8</v>
      </c>
      <c r="G3" s="23" t="s">
        <v>9</v>
      </c>
      <c r="H3" s="23" t="s">
        <v>8</v>
      </c>
      <c r="I3" s="23" t="s">
        <v>10</v>
      </c>
      <c r="J3" s="23" t="s">
        <v>8</v>
      </c>
      <c r="K3" s="17" t="s">
        <v>11</v>
      </c>
    </row>
    <row r="4" ht="22" customHeight="1" spans="1:12">
      <c r="A4" s="24" t="s">
        <v>12</v>
      </c>
      <c r="B4" s="10">
        <v>202401</v>
      </c>
      <c r="C4" s="11" t="s">
        <v>13</v>
      </c>
      <c r="D4" s="11" t="s">
        <v>14</v>
      </c>
      <c r="E4" s="9" t="s">
        <v>15</v>
      </c>
      <c r="F4" s="9">
        <v>68</v>
      </c>
      <c r="G4" s="9">
        <v>2.14</v>
      </c>
      <c r="H4" s="9">
        <v>38</v>
      </c>
      <c r="I4" s="9">
        <v>74</v>
      </c>
      <c r="J4" s="9">
        <v>100</v>
      </c>
      <c r="K4" s="14">
        <f>SUM(F4,H4,J4,)</f>
        <v>206</v>
      </c>
      <c r="L4" s="34"/>
    </row>
    <row r="5" ht="22" customHeight="1" spans="1:11">
      <c r="A5" s="25"/>
      <c r="B5" s="10">
        <v>202402</v>
      </c>
      <c r="C5" s="11" t="s">
        <v>16</v>
      </c>
      <c r="D5" s="11" t="s">
        <v>14</v>
      </c>
      <c r="E5" s="26" t="s">
        <v>17</v>
      </c>
      <c r="F5" s="27"/>
      <c r="G5" s="27"/>
      <c r="H5" s="27"/>
      <c r="I5" s="27"/>
      <c r="J5" s="35"/>
      <c r="K5" s="14">
        <f>SUM(F5,H5,J5,)</f>
        <v>0</v>
      </c>
    </row>
    <row r="6" ht="22" customHeight="1" spans="1:11">
      <c r="A6" s="25"/>
      <c r="B6" s="10">
        <v>202403</v>
      </c>
      <c r="C6" s="11" t="s">
        <v>18</v>
      </c>
      <c r="D6" s="11" t="s">
        <v>14</v>
      </c>
      <c r="E6" s="9" t="s">
        <v>19</v>
      </c>
      <c r="F6" s="9">
        <v>87</v>
      </c>
      <c r="G6" s="9">
        <v>2.45</v>
      </c>
      <c r="H6" s="9">
        <v>91</v>
      </c>
      <c r="I6" s="9">
        <v>36</v>
      </c>
      <c r="J6" s="9">
        <v>70</v>
      </c>
      <c r="K6" s="14">
        <f>SUM(F6,H6,J6,)</f>
        <v>248</v>
      </c>
    </row>
    <row r="7" ht="22" customHeight="1" spans="1:11">
      <c r="A7" s="25"/>
      <c r="B7" s="10">
        <v>202404</v>
      </c>
      <c r="C7" s="11" t="s">
        <v>20</v>
      </c>
      <c r="D7" s="11" t="s">
        <v>14</v>
      </c>
      <c r="E7" s="9" t="s">
        <v>21</v>
      </c>
      <c r="F7" s="9">
        <v>50</v>
      </c>
      <c r="G7" s="9">
        <v>2.33</v>
      </c>
      <c r="H7" s="9">
        <v>76</v>
      </c>
      <c r="I7" s="9">
        <v>70</v>
      </c>
      <c r="J7" s="9">
        <v>100</v>
      </c>
      <c r="K7" s="14">
        <f>SUM(F7,H7,J7,)</f>
        <v>226</v>
      </c>
    </row>
    <row r="8" ht="22" customHeight="1" spans="1:11">
      <c r="A8" s="25"/>
      <c r="B8" s="10">
        <v>202405</v>
      </c>
      <c r="C8" s="11" t="s">
        <v>22</v>
      </c>
      <c r="D8" s="11" t="s">
        <v>14</v>
      </c>
      <c r="E8" s="9" t="s">
        <v>23</v>
      </c>
      <c r="F8" s="9">
        <v>33</v>
      </c>
      <c r="G8" s="9">
        <v>2.4</v>
      </c>
      <c r="H8" s="9">
        <v>90</v>
      </c>
      <c r="I8" s="9">
        <v>40</v>
      </c>
      <c r="J8" s="9">
        <v>78</v>
      </c>
      <c r="K8" s="14">
        <f t="shared" ref="K8:K29" si="0">SUM(F8,H8,J8,)</f>
        <v>201</v>
      </c>
    </row>
    <row r="9" ht="22" customHeight="1" spans="1:11">
      <c r="A9" s="25"/>
      <c r="B9" s="10">
        <v>202406</v>
      </c>
      <c r="C9" s="11" t="s">
        <v>24</v>
      </c>
      <c r="D9" s="11" t="s">
        <v>14</v>
      </c>
      <c r="E9" s="28" t="s">
        <v>17</v>
      </c>
      <c r="F9" s="29"/>
      <c r="G9" s="29"/>
      <c r="H9" s="29"/>
      <c r="I9" s="29"/>
      <c r="J9" s="36"/>
      <c r="K9" s="14">
        <f t="shared" si="0"/>
        <v>0</v>
      </c>
    </row>
    <row r="10" ht="22" customHeight="1" spans="1:11">
      <c r="A10" s="25"/>
      <c r="B10" s="10">
        <v>202407</v>
      </c>
      <c r="C10" s="11" t="s">
        <v>25</v>
      </c>
      <c r="D10" s="11" t="s">
        <v>14</v>
      </c>
      <c r="E10" s="9" t="s">
        <v>26</v>
      </c>
      <c r="F10" s="9">
        <v>44</v>
      </c>
      <c r="G10" s="9">
        <v>2.49</v>
      </c>
      <c r="H10" s="30">
        <v>92</v>
      </c>
      <c r="I10" s="9">
        <v>47</v>
      </c>
      <c r="J10" s="9">
        <v>90</v>
      </c>
      <c r="K10" s="14">
        <f t="shared" si="0"/>
        <v>226</v>
      </c>
    </row>
    <row r="11" ht="22" customHeight="1" spans="1:11">
      <c r="A11" s="25"/>
      <c r="B11" s="10">
        <v>8</v>
      </c>
      <c r="C11" s="9" t="s">
        <v>27</v>
      </c>
      <c r="D11" s="9" t="s">
        <v>28</v>
      </c>
      <c r="E11" s="26" t="s">
        <v>29</v>
      </c>
      <c r="F11" s="27"/>
      <c r="G11" s="27"/>
      <c r="H11" s="27"/>
      <c r="I11" s="27"/>
      <c r="J11" s="35"/>
      <c r="K11" s="14">
        <f t="shared" si="0"/>
        <v>0</v>
      </c>
    </row>
    <row r="12" ht="22" customHeight="1" spans="1:11">
      <c r="A12" s="25"/>
      <c r="B12" s="10">
        <v>202409</v>
      </c>
      <c r="C12" s="11" t="s">
        <v>30</v>
      </c>
      <c r="D12" s="11" t="s">
        <v>14</v>
      </c>
      <c r="E12" s="26" t="s">
        <v>17</v>
      </c>
      <c r="F12" s="27"/>
      <c r="G12" s="27"/>
      <c r="H12" s="27"/>
      <c r="I12" s="27"/>
      <c r="J12" s="35"/>
      <c r="K12" s="14">
        <f t="shared" si="0"/>
        <v>0</v>
      </c>
    </row>
    <row r="13" ht="22" customHeight="1" spans="1:11">
      <c r="A13" s="25"/>
      <c r="B13" s="10">
        <v>202410</v>
      </c>
      <c r="C13" s="11" t="s">
        <v>31</v>
      </c>
      <c r="D13" s="11" t="s">
        <v>14</v>
      </c>
      <c r="E13" s="9" t="s">
        <v>32</v>
      </c>
      <c r="F13" s="31" t="s">
        <v>28</v>
      </c>
      <c r="G13" s="9">
        <v>2.21</v>
      </c>
      <c r="H13" s="9">
        <v>52</v>
      </c>
      <c r="I13" s="9">
        <v>20</v>
      </c>
      <c r="J13" s="9">
        <v>38</v>
      </c>
      <c r="K13" s="37" t="s">
        <v>33</v>
      </c>
    </row>
    <row r="14" ht="22" customHeight="1" spans="1:11">
      <c r="A14" s="25"/>
      <c r="B14" s="10">
        <v>202411</v>
      </c>
      <c r="C14" s="11" t="s">
        <v>34</v>
      </c>
      <c r="D14" s="11" t="s">
        <v>14</v>
      </c>
      <c r="E14" s="9" t="s">
        <v>35</v>
      </c>
      <c r="F14" s="9">
        <v>49</v>
      </c>
      <c r="G14" s="9">
        <v>2.52</v>
      </c>
      <c r="H14" s="30">
        <v>92</v>
      </c>
      <c r="I14" s="9">
        <v>53</v>
      </c>
      <c r="J14" s="9">
        <v>93</v>
      </c>
      <c r="K14" s="14">
        <f t="shared" si="0"/>
        <v>234</v>
      </c>
    </row>
    <row r="15" ht="22" customHeight="1" spans="1:11">
      <c r="A15" s="25"/>
      <c r="B15" s="10">
        <v>202412</v>
      </c>
      <c r="C15" s="11" t="s">
        <v>36</v>
      </c>
      <c r="D15" s="11" t="s">
        <v>14</v>
      </c>
      <c r="E15" s="9" t="s">
        <v>37</v>
      </c>
      <c r="F15" s="31" t="s">
        <v>28</v>
      </c>
      <c r="G15" s="9">
        <v>2.13</v>
      </c>
      <c r="H15" s="9">
        <v>36</v>
      </c>
      <c r="I15" s="9">
        <v>40</v>
      </c>
      <c r="J15" s="9">
        <v>78</v>
      </c>
      <c r="K15" s="37" t="s">
        <v>33</v>
      </c>
    </row>
    <row r="16" ht="22" customHeight="1" spans="1:11">
      <c r="A16" s="25"/>
      <c r="B16" s="10">
        <v>202413</v>
      </c>
      <c r="C16" s="11" t="s">
        <v>38</v>
      </c>
      <c r="D16" s="11" t="s">
        <v>14</v>
      </c>
      <c r="E16" s="9" t="s">
        <v>26</v>
      </c>
      <c r="F16" s="9">
        <v>44</v>
      </c>
      <c r="G16" s="9">
        <v>2.28</v>
      </c>
      <c r="H16" s="9">
        <v>66</v>
      </c>
      <c r="I16" s="9">
        <v>85</v>
      </c>
      <c r="J16" s="9">
        <v>130</v>
      </c>
      <c r="K16" s="14">
        <f t="shared" si="0"/>
        <v>240</v>
      </c>
    </row>
    <row r="17" ht="22" customHeight="1" spans="1:11">
      <c r="A17" s="25"/>
      <c r="B17" s="10">
        <v>14</v>
      </c>
      <c r="C17" s="9" t="s">
        <v>39</v>
      </c>
      <c r="D17" s="9" t="s">
        <v>28</v>
      </c>
      <c r="E17" s="26" t="s">
        <v>29</v>
      </c>
      <c r="F17" s="27"/>
      <c r="G17" s="27"/>
      <c r="H17" s="27"/>
      <c r="I17" s="27"/>
      <c r="J17" s="35"/>
      <c r="K17" s="14">
        <f t="shared" si="0"/>
        <v>0</v>
      </c>
    </row>
    <row r="18" ht="22" customHeight="1" spans="1:11">
      <c r="A18" s="25"/>
      <c r="B18" s="10">
        <v>202415</v>
      </c>
      <c r="C18" s="11" t="s">
        <v>40</v>
      </c>
      <c r="D18" s="11" t="s">
        <v>14</v>
      </c>
      <c r="E18" s="26" t="s">
        <v>17</v>
      </c>
      <c r="F18" s="27"/>
      <c r="G18" s="27"/>
      <c r="H18" s="27"/>
      <c r="I18" s="27"/>
      <c r="J18" s="35"/>
      <c r="K18" s="14">
        <f t="shared" si="0"/>
        <v>0</v>
      </c>
    </row>
    <row r="19" ht="21" customHeight="1" spans="1:11">
      <c r="A19" s="32"/>
      <c r="B19" s="10">
        <v>202416</v>
      </c>
      <c r="C19" s="11" t="s">
        <v>41</v>
      </c>
      <c r="D19" s="11" t="s">
        <v>14</v>
      </c>
      <c r="E19" s="9" t="s">
        <v>42</v>
      </c>
      <c r="F19" s="9">
        <v>35</v>
      </c>
      <c r="G19" s="9">
        <v>2.45</v>
      </c>
      <c r="H19" s="9">
        <v>91</v>
      </c>
      <c r="I19" s="9">
        <v>60</v>
      </c>
      <c r="J19" s="9">
        <v>96.5</v>
      </c>
      <c r="K19" s="14">
        <f t="shared" si="0"/>
        <v>222.5</v>
      </c>
    </row>
    <row r="20" ht="22" customHeight="1" spans="1:11">
      <c r="A20" s="24" t="s">
        <v>43</v>
      </c>
      <c r="B20" s="10">
        <v>202417</v>
      </c>
      <c r="C20" s="9" t="s">
        <v>44</v>
      </c>
      <c r="D20" s="11" t="s">
        <v>14</v>
      </c>
      <c r="E20" s="9" t="s">
        <v>45</v>
      </c>
      <c r="F20" s="9">
        <v>91.5</v>
      </c>
      <c r="G20" s="9">
        <v>2.1</v>
      </c>
      <c r="H20" s="9">
        <v>30</v>
      </c>
      <c r="I20" s="9">
        <v>71</v>
      </c>
      <c r="J20" s="9">
        <v>100</v>
      </c>
      <c r="K20" s="14">
        <f t="shared" si="0"/>
        <v>221.5</v>
      </c>
    </row>
    <row r="21" ht="22" customHeight="1" spans="1:11">
      <c r="A21" s="25"/>
      <c r="B21" s="10">
        <v>202418</v>
      </c>
      <c r="C21" s="9" t="s">
        <v>46</v>
      </c>
      <c r="D21" s="11" t="s">
        <v>14</v>
      </c>
      <c r="E21" s="9" t="s">
        <v>47</v>
      </c>
      <c r="F21" s="9">
        <v>38</v>
      </c>
      <c r="G21" s="9">
        <v>2.1</v>
      </c>
      <c r="H21" s="9">
        <v>30</v>
      </c>
      <c r="I21" s="9">
        <v>70</v>
      </c>
      <c r="J21" s="9">
        <v>100</v>
      </c>
      <c r="K21" s="14">
        <f t="shared" si="0"/>
        <v>168</v>
      </c>
    </row>
    <row r="22" ht="22" customHeight="1" spans="1:11">
      <c r="A22" s="25"/>
      <c r="B22" s="10">
        <v>19</v>
      </c>
      <c r="C22" s="10" t="s">
        <v>48</v>
      </c>
      <c r="D22" s="10" t="s">
        <v>49</v>
      </c>
      <c r="E22" s="26" t="s">
        <v>29</v>
      </c>
      <c r="F22" s="27"/>
      <c r="G22" s="27"/>
      <c r="H22" s="27"/>
      <c r="I22" s="27"/>
      <c r="J22" s="35"/>
      <c r="K22" s="14">
        <f t="shared" si="0"/>
        <v>0</v>
      </c>
    </row>
    <row r="23" ht="22" customHeight="1" spans="1:11">
      <c r="A23" s="25"/>
      <c r="B23" s="10">
        <v>20</v>
      </c>
      <c r="C23" s="33" t="s">
        <v>50</v>
      </c>
      <c r="D23" s="33" t="s">
        <v>28</v>
      </c>
      <c r="E23" s="26" t="s">
        <v>29</v>
      </c>
      <c r="F23" s="27"/>
      <c r="G23" s="27"/>
      <c r="H23" s="27"/>
      <c r="I23" s="27"/>
      <c r="J23" s="35"/>
      <c r="K23" s="14">
        <f t="shared" si="0"/>
        <v>0</v>
      </c>
    </row>
    <row r="24" ht="22" customHeight="1" spans="1:11">
      <c r="A24" s="25"/>
      <c r="B24" s="10">
        <v>202421</v>
      </c>
      <c r="C24" s="9" t="s">
        <v>51</v>
      </c>
      <c r="D24" s="9" t="s">
        <v>14</v>
      </c>
      <c r="E24" s="9" t="s">
        <v>52</v>
      </c>
      <c r="F24" s="9">
        <v>14</v>
      </c>
      <c r="G24" s="9">
        <v>2.28</v>
      </c>
      <c r="H24" s="9">
        <v>66</v>
      </c>
      <c r="I24" s="9">
        <v>42</v>
      </c>
      <c r="J24" s="9">
        <v>82</v>
      </c>
      <c r="K24" s="14">
        <f t="shared" si="0"/>
        <v>162</v>
      </c>
    </row>
    <row r="25" ht="22" customHeight="1" spans="1:11">
      <c r="A25" s="25"/>
      <c r="B25" s="10">
        <v>202422</v>
      </c>
      <c r="C25" s="9" t="s">
        <v>53</v>
      </c>
      <c r="D25" s="9" t="s">
        <v>14</v>
      </c>
      <c r="E25" s="9" t="s">
        <v>54</v>
      </c>
      <c r="F25" s="9">
        <v>71</v>
      </c>
      <c r="G25" s="9">
        <v>2.6</v>
      </c>
      <c r="H25" s="9">
        <v>94</v>
      </c>
      <c r="I25" s="9">
        <v>50</v>
      </c>
      <c r="J25" s="9">
        <v>91.5</v>
      </c>
      <c r="K25" s="14">
        <f t="shared" si="0"/>
        <v>256.5</v>
      </c>
    </row>
    <row r="26" ht="22" customHeight="1" spans="1:11">
      <c r="A26" s="25"/>
      <c r="B26" s="10">
        <v>202423</v>
      </c>
      <c r="C26" s="9" t="s">
        <v>55</v>
      </c>
      <c r="D26" s="9" t="s">
        <v>14</v>
      </c>
      <c r="E26" s="9" t="s">
        <v>56</v>
      </c>
      <c r="F26" s="9">
        <v>10</v>
      </c>
      <c r="G26" s="9">
        <v>2.22</v>
      </c>
      <c r="H26" s="9">
        <v>54</v>
      </c>
      <c r="I26" s="9">
        <v>32</v>
      </c>
      <c r="J26" s="9">
        <v>62</v>
      </c>
      <c r="K26" s="14">
        <f t="shared" si="0"/>
        <v>126</v>
      </c>
    </row>
    <row r="27" ht="22" customHeight="1" spans="1:11">
      <c r="A27" s="25"/>
      <c r="B27" s="10">
        <v>202424</v>
      </c>
      <c r="C27" s="9" t="s">
        <v>57</v>
      </c>
      <c r="D27" s="9" t="s">
        <v>14</v>
      </c>
      <c r="E27" s="9" t="s">
        <v>58</v>
      </c>
      <c r="F27" s="9">
        <v>45</v>
      </c>
      <c r="G27" s="9">
        <v>2.13</v>
      </c>
      <c r="H27" s="9">
        <v>36</v>
      </c>
      <c r="I27" s="9">
        <v>42</v>
      </c>
      <c r="J27" s="9">
        <v>82</v>
      </c>
      <c r="K27" s="14">
        <f t="shared" si="0"/>
        <v>163</v>
      </c>
    </row>
    <row r="28" ht="22" customHeight="1" spans="1:11">
      <c r="A28" s="25"/>
      <c r="B28" s="10">
        <v>25</v>
      </c>
      <c r="C28" s="9" t="s">
        <v>59</v>
      </c>
      <c r="D28" s="9" t="s">
        <v>28</v>
      </c>
      <c r="E28" s="26" t="s">
        <v>29</v>
      </c>
      <c r="F28" s="27"/>
      <c r="G28" s="27"/>
      <c r="H28" s="27"/>
      <c r="I28" s="27"/>
      <c r="J28" s="35"/>
      <c r="K28" s="14">
        <f t="shared" si="0"/>
        <v>0</v>
      </c>
    </row>
    <row r="29" ht="22" customHeight="1" spans="1:11">
      <c r="A29" s="32"/>
      <c r="B29" s="10">
        <v>26</v>
      </c>
      <c r="C29" s="9" t="s">
        <v>60</v>
      </c>
      <c r="D29" s="9" t="s">
        <v>28</v>
      </c>
      <c r="E29" s="26" t="s">
        <v>29</v>
      </c>
      <c r="F29" s="27"/>
      <c r="G29" s="27"/>
      <c r="H29" s="27"/>
      <c r="I29" s="27"/>
      <c r="J29" s="35"/>
      <c r="K29" s="14">
        <f t="shared" si="0"/>
        <v>0</v>
      </c>
    </row>
    <row r="30" ht="30" customHeight="1"/>
    <row r="31" ht="30" customHeight="1"/>
  </sheetData>
  <mergeCells count="17">
    <mergeCell ref="B1:K1"/>
    <mergeCell ref="E2:K2"/>
    <mergeCell ref="E5:J5"/>
    <mergeCell ref="E9:J9"/>
    <mergeCell ref="E11:J11"/>
    <mergeCell ref="E12:J12"/>
    <mergeCell ref="E17:J17"/>
    <mergeCell ref="E18:J18"/>
    <mergeCell ref="E22:J22"/>
    <mergeCell ref="E23:J23"/>
    <mergeCell ref="E28:J28"/>
    <mergeCell ref="E29:J29"/>
    <mergeCell ref="A2:A3"/>
    <mergeCell ref="A4:A19"/>
    <mergeCell ref="A20:A29"/>
    <mergeCell ref="B2:B3"/>
    <mergeCell ref="C2:C3"/>
  </mergeCells>
  <pageMargins left="0.75" right="0.75" top="1" bottom="1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23" sqref="E23"/>
    </sheetView>
  </sheetViews>
  <sheetFormatPr defaultColWidth="8.89166666666667" defaultRowHeight="13.5"/>
  <cols>
    <col min="2" max="2" width="13.4416666666667" customWidth="1"/>
    <col min="4" max="4" width="16.225" customWidth="1"/>
    <col min="5" max="5" width="12.775" customWidth="1"/>
    <col min="9" max="9" width="13.4416666666667" customWidth="1"/>
    <col min="10" max="10" width="12.775" customWidth="1"/>
    <col min="11" max="11" width="17.6666666666667" customWidth="1"/>
  </cols>
  <sheetData>
    <row r="1" ht="51" customHeight="1" spans="1:11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3" customHeight="1" spans="1:11">
      <c r="A2" s="2" t="s">
        <v>1</v>
      </c>
      <c r="B2" s="3" t="s">
        <v>62</v>
      </c>
      <c r="C2" s="3" t="s">
        <v>3</v>
      </c>
      <c r="D2" s="4" t="s">
        <v>4</v>
      </c>
      <c r="E2" s="5" t="s">
        <v>5</v>
      </c>
      <c r="F2" s="5"/>
      <c r="G2" s="5"/>
      <c r="H2" s="5"/>
      <c r="I2" s="5"/>
      <c r="J2" s="5"/>
      <c r="K2" s="5"/>
    </row>
    <row r="3" ht="18.75" spans="1:11">
      <c r="A3" s="2"/>
      <c r="B3" s="6"/>
      <c r="C3" s="6"/>
      <c r="D3" s="7" t="s">
        <v>6</v>
      </c>
      <c r="E3" s="8" t="s">
        <v>7</v>
      </c>
      <c r="F3" s="8" t="s">
        <v>8</v>
      </c>
      <c r="G3" s="8" t="s">
        <v>9</v>
      </c>
      <c r="H3" s="8" t="s">
        <v>8</v>
      </c>
      <c r="I3" s="8" t="s">
        <v>10</v>
      </c>
      <c r="J3" s="8" t="s">
        <v>8</v>
      </c>
      <c r="K3" s="13" t="s">
        <v>11</v>
      </c>
    </row>
    <row r="4" ht="18.75" spans="1:11">
      <c r="A4" s="9" t="s">
        <v>12</v>
      </c>
      <c r="B4" s="10">
        <v>202403</v>
      </c>
      <c r="C4" s="11" t="s">
        <v>63</v>
      </c>
      <c r="D4" s="11" t="s">
        <v>14</v>
      </c>
      <c r="E4" s="9" t="s">
        <v>19</v>
      </c>
      <c r="F4" s="9">
        <v>87</v>
      </c>
      <c r="G4" s="9">
        <v>2.45</v>
      </c>
      <c r="H4" s="9">
        <v>91</v>
      </c>
      <c r="I4" s="9">
        <v>36</v>
      </c>
      <c r="J4" s="9">
        <v>70</v>
      </c>
      <c r="K4" s="14">
        <f t="shared" ref="K4:K9" si="0">SUM(F4,H4,J4,)</f>
        <v>248</v>
      </c>
    </row>
    <row r="5" ht="18.75" spans="1:11">
      <c r="A5" s="9"/>
      <c r="B5" s="10">
        <v>202413</v>
      </c>
      <c r="C5" s="11" t="s">
        <v>64</v>
      </c>
      <c r="D5" s="11" t="s">
        <v>14</v>
      </c>
      <c r="E5" s="9" t="s">
        <v>26</v>
      </c>
      <c r="F5" s="9">
        <v>44</v>
      </c>
      <c r="G5" s="9">
        <v>2.28</v>
      </c>
      <c r="H5" s="9">
        <v>66</v>
      </c>
      <c r="I5" s="9">
        <v>85</v>
      </c>
      <c r="J5" s="9">
        <v>130</v>
      </c>
      <c r="K5" s="14">
        <f t="shared" si="0"/>
        <v>240</v>
      </c>
    </row>
    <row r="6" ht="18.75" spans="1:11">
      <c r="A6" s="9"/>
      <c r="B6" s="10">
        <v>202411</v>
      </c>
      <c r="C6" s="11" t="s">
        <v>65</v>
      </c>
      <c r="D6" s="11" t="s">
        <v>14</v>
      </c>
      <c r="E6" s="9" t="s">
        <v>35</v>
      </c>
      <c r="F6" s="9">
        <v>49</v>
      </c>
      <c r="G6" s="9">
        <v>2.52</v>
      </c>
      <c r="H6" s="12">
        <v>92</v>
      </c>
      <c r="I6" s="9">
        <v>53</v>
      </c>
      <c r="J6" s="9">
        <v>93</v>
      </c>
      <c r="K6" s="14">
        <f t="shared" si="0"/>
        <v>234</v>
      </c>
    </row>
    <row r="7" ht="18.75" spans="1:11">
      <c r="A7" s="9"/>
      <c r="B7" s="10">
        <v>202404</v>
      </c>
      <c r="C7" s="11" t="s">
        <v>66</v>
      </c>
      <c r="D7" s="11" t="s">
        <v>14</v>
      </c>
      <c r="E7" s="9" t="s">
        <v>21</v>
      </c>
      <c r="F7" s="9">
        <v>50</v>
      </c>
      <c r="G7" s="9">
        <v>2.33</v>
      </c>
      <c r="H7" s="12">
        <v>76</v>
      </c>
      <c r="I7" s="9">
        <v>70</v>
      </c>
      <c r="J7" s="9">
        <v>100</v>
      </c>
      <c r="K7" s="14">
        <f t="shared" si="0"/>
        <v>226</v>
      </c>
    </row>
    <row r="8" ht="18.75" spans="1:11">
      <c r="A8" s="9"/>
      <c r="B8" s="10">
        <v>202407</v>
      </c>
      <c r="C8" s="11" t="s">
        <v>67</v>
      </c>
      <c r="D8" s="11" t="s">
        <v>14</v>
      </c>
      <c r="E8" s="9" t="s">
        <v>26</v>
      </c>
      <c r="F8" s="9">
        <v>44</v>
      </c>
      <c r="G8" s="9">
        <v>2.49</v>
      </c>
      <c r="H8" s="12">
        <v>92</v>
      </c>
      <c r="I8" s="9">
        <v>47</v>
      </c>
      <c r="J8" s="9">
        <v>90</v>
      </c>
      <c r="K8" s="14">
        <f t="shared" si="0"/>
        <v>226</v>
      </c>
    </row>
    <row r="9" ht="18.75" spans="1:11">
      <c r="A9" s="9"/>
      <c r="B9" s="10">
        <v>202416</v>
      </c>
      <c r="C9" s="11" t="s">
        <v>68</v>
      </c>
      <c r="D9" s="11" t="s">
        <v>14</v>
      </c>
      <c r="E9" s="9" t="s">
        <v>42</v>
      </c>
      <c r="F9" s="9">
        <v>35</v>
      </c>
      <c r="G9" s="9">
        <v>2.45</v>
      </c>
      <c r="H9" s="9">
        <v>91</v>
      </c>
      <c r="I9" s="9">
        <v>60</v>
      </c>
      <c r="J9" s="9">
        <v>96.5</v>
      </c>
      <c r="K9" s="14">
        <f t="shared" si="0"/>
        <v>222.5</v>
      </c>
    </row>
    <row r="11" ht="18.75" spans="1:11">
      <c r="A11" s="9" t="s">
        <v>43</v>
      </c>
      <c r="B11" s="10">
        <v>202422</v>
      </c>
      <c r="C11" s="9" t="s">
        <v>69</v>
      </c>
      <c r="D11" s="9" t="s">
        <v>14</v>
      </c>
      <c r="E11" s="9" t="s">
        <v>54</v>
      </c>
      <c r="F11" s="9">
        <v>71</v>
      </c>
      <c r="G11" s="9">
        <v>2.6</v>
      </c>
      <c r="H11" s="9">
        <v>94</v>
      </c>
      <c r="I11" s="9">
        <v>50</v>
      </c>
      <c r="J11" s="9">
        <v>91.5</v>
      </c>
      <c r="K11" s="15">
        <f t="shared" ref="K11:K16" si="1">SUM(F11,H11,J11,)</f>
        <v>256.5</v>
      </c>
    </row>
    <row r="12" ht="18.75" spans="1:11">
      <c r="A12" s="9"/>
      <c r="B12" s="10">
        <v>202417</v>
      </c>
      <c r="C12" s="9" t="s">
        <v>70</v>
      </c>
      <c r="D12" s="11" t="s">
        <v>14</v>
      </c>
      <c r="E12" s="9" t="s">
        <v>45</v>
      </c>
      <c r="F12" s="9">
        <v>91.5</v>
      </c>
      <c r="G12" s="9">
        <v>2.1</v>
      </c>
      <c r="H12" s="9">
        <v>30</v>
      </c>
      <c r="I12" s="9">
        <v>71</v>
      </c>
      <c r="J12" s="9">
        <v>100</v>
      </c>
      <c r="K12" s="14">
        <f t="shared" si="1"/>
        <v>221.5</v>
      </c>
    </row>
    <row r="13" ht="18.75" spans="1:11">
      <c r="A13" s="9"/>
      <c r="B13" s="10">
        <v>202418</v>
      </c>
      <c r="C13" s="9" t="s">
        <v>71</v>
      </c>
      <c r="D13" s="11" t="s">
        <v>14</v>
      </c>
      <c r="E13" s="9" t="s">
        <v>47</v>
      </c>
      <c r="F13" s="9">
        <v>38</v>
      </c>
      <c r="G13" s="9">
        <v>2.1</v>
      </c>
      <c r="H13" s="9">
        <v>30</v>
      </c>
      <c r="I13" s="9">
        <v>70</v>
      </c>
      <c r="J13" s="9">
        <v>100</v>
      </c>
      <c r="K13" s="14">
        <f t="shared" si="1"/>
        <v>168</v>
      </c>
    </row>
    <row r="14" ht="18.75" spans="1:11">
      <c r="A14" s="9"/>
      <c r="B14" s="10">
        <v>202424</v>
      </c>
      <c r="C14" s="9" t="s">
        <v>72</v>
      </c>
      <c r="D14" s="9" t="s">
        <v>14</v>
      </c>
      <c r="E14" s="9" t="s">
        <v>58</v>
      </c>
      <c r="F14" s="9">
        <v>45</v>
      </c>
      <c r="G14" s="9">
        <v>2.13</v>
      </c>
      <c r="H14" s="9">
        <v>36</v>
      </c>
      <c r="I14" s="9">
        <v>42</v>
      </c>
      <c r="J14" s="9">
        <v>82</v>
      </c>
      <c r="K14" s="14">
        <f t="shared" si="1"/>
        <v>163</v>
      </c>
    </row>
    <row r="15" ht="18.75" spans="1:11">
      <c r="A15" s="9"/>
      <c r="B15" s="10">
        <v>202421</v>
      </c>
      <c r="C15" s="9" t="s">
        <v>73</v>
      </c>
      <c r="D15" s="9" t="s">
        <v>14</v>
      </c>
      <c r="E15" s="9" t="s">
        <v>52</v>
      </c>
      <c r="F15" s="9">
        <v>14</v>
      </c>
      <c r="G15" s="9">
        <v>2.28</v>
      </c>
      <c r="H15" s="9">
        <v>66</v>
      </c>
      <c r="I15" s="9">
        <v>42</v>
      </c>
      <c r="J15" s="9">
        <v>82</v>
      </c>
      <c r="K15" s="14">
        <f t="shared" si="1"/>
        <v>162</v>
      </c>
    </row>
    <row r="16" ht="18.75" spans="1:11">
      <c r="A16" s="9"/>
      <c r="B16" s="10">
        <v>202423</v>
      </c>
      <c r="C16" s="9" t="s">
        <v>74</v>
      </c>
      <c r="D16" s="9" t="s">
        <v>14</v>
      </c>
      <c r="E16" s="9" t="s">
        <v>56</v>
      </c>
      <c r="F16" s="9">
        <v>10</v>
      </c>
      <c r="G16" s="9">
        <v>2.22</v>
      </c>
      <c r="H16" s="9">
        <v>54</v>
      </c>
      <c r="I16" s="9">
        <v>32</v>
      </c>
      <c r="J16" s="9">
        <v>62</v>
      </c>
      <c r="K16" s="14">
        <f t="shared" si="1"/>
        <v>126</v>
      </c>
    </row>
  </sheetData>
  <mergeCells count="7">
    <mergeCell ref="A1:K1"/>
    <mergeCell ref="E2:K2"/>
    <mergeCell ref="A2:A3"/>
    <mergeCell ref="A4:A9"/>
    <mergeCell ref="A11:A16"/>
    <mergeCell ref="B2:B3"/>
    <mergeCell ref="C2:C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残月泪 じ 锦瑟少年</cp:lastModifiedBy>
  <dcterms:created xsi:type="dcterms:W3CDTF">2024-08-26T06:32:00Z</dcterms:created>
  <dcterms:modified xsi:type="dcterms:W3CDTF">2024-09-02T02:01:42Z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AAB51692D8104C7A9261C4267573BF74_13</vt:lpwstr>
  </property>
  <property fmtid="{D5CDD505-2E9C-101B-9397-08002B2CF9AE}" pid="3" name="KSOProductBuildVer">
    <vt:lpwstr>2052-12.1.0.17827</vt:lpwstr>
  </property>
</Properties>
</file>