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wangQ\Desktop\"/>
    </mc:Choice>
  </mc:AlternateContent>
  <xr:revisionPtr revIDLastSave="0" documentId="13_ncr:1_{B7549F84-7876-4751-AA1A-2A53E7F7A776}" xr6:coauthVersionLast="47" xr6:coauthVersionMax="47" xr10:uidLastSave="{00000000-0000-0000-0000-000000000000}"/>
  <bookViews>
    <workbookView xWindow="4725" yWindow="975" windowWidth="17280" windowHeight="10042" xr2:uid="{00000000-000D-0000-FFFF-FFFF00000000}"/>
  </bookViews>
  <sheets>
    <sheet name="名单" sheetId="3" r:id="rId1"/>
    <sheet name="名单-全" sheetId="6" state="hidden" r:id="rId2"/>
  </sheets>
  <definedNames>
    <definedName name="_xlnm._FilterDatabase" localSheetId="0" hidden="1">名单!$A$2:$V$8</definedName>
    <definedName name="_xlnm._FilterDatabase" localSheetId="1" hidden="1">'名单-全'!$A$2:$V$13</definedName>
    <definedName name="_xlnm.Print_Titles" localSheetId="0">名单!$1:$2</definedName>
    <definedName name="_xlnm.Print_Titles" localSheetId="1">'名单-全'!$1:$2</definedName>
  </definedNames>
  <calcPr calcId="181029"/>
</workbook>
</file>

<file path=xl/calcChain.xml><?xml version="1.0" encoding="utf-8"?>
<calcChain xmlns="http://schemas.openxmlformats.org/spreadsheetml/2006/main">
  <c r="H12" i="6" l="1"/>
  <c r="H11" i="6"/>
  <c r="H8" i="6"/>
  <c r="H7" i="6"/>
  <c r="H6" i="6"/>
  <c r="H5" i="6"/>
  <c r="H4" i="6"/>
  <c r="H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王琪(港澳)</author>
  </authors>
  <commentList>
    <comment ref="C2" authorId="0" shapeId="0" xr:uid="{00000000-0006-0000-0000-000001000000}">
      <text>
        <r>
          <rPr>
            <b/>
            <sz val="9"/>
            <color rgb="FF000000"/>
            <rFont val="宋体"/>
            <family val="3"/>
            <charset val="134"/>
          </rPr>
          <t>或XXXX（离职）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王琪(港澳)</author>
  </authors>
  <commentList>
    <comment ref="C2" authorId="0" shapeId="0" xr:uid="{00000000-0006-0000-0100-000001000000}">
      <text>
        <r>
          <rPr>
            <b/>
            <sz val="9"/>
            <color rgb="FF000000"/>
            <rFont val="宋体"/>
            <family val="3"/>
            <charset val="134"/>
          </rPr>
          <t>或XXXX（离职）</t>
        </r>
      </text>
    </comment>
    <comment ref="L2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 xml:space="preserve">本科及以上。
先登记本科信息，后登记研究生信息。
</t>
        </r>
      </text>
    </comment>
  </commentList>
</comments>
</file>

<file path=xl/sharedStrings.xml><?xml version="1.0" encoding="utf-8"?>
<sst xmlns="http://schemas.openxmlformats.org/spreadsheetml/2006/main" count="218" uniqueCount="118">
  <si>
    <t>序号</t>
  </si>
  <si>
    <t>应聘岗位</t>
  </si>
  <si>
    <t>现工作单位及职务</t>
  </si>
  <si>
    <t>姓名</t>
  </si>
  <si>
    <t>性别</t>
  </si>
  <si>
    <t>民族</t>
  </si>
  <si>
    <t>出生年月</t>
  </si>
  <si>
    <t>年龄</t>
  </si>
  <si>
    <t>参加工作时间</t>
  </si>
  <si>
    <t>政治面貌</t>
  </si>
  <si>
    <t>最高学历</t>
  </si>
  <si>
    <t>最高学历毕业时间、院校及专业</t>
  </si>
  <si>
    <t>第一学历</t>
  </si>
  <si>
    <t>第一学历毕业时间、院校及专业</t>
  </si>
  <si>
    <t>专业技术职务</t>
  </si>
  <si>
    <t>其他职（执）业资格</t>
  </si>
  <si>
    <t>籍贯</t>
  </si>
  <si>
    <t>联系电话</t>
  </si>
  <si>
    <t>意向工作地</t>
  </si>
  <si>
    <t>主要工作经历</t>
  </si>
  <si>
    <t>备注</t>
  </si>
  <si>
    <t>例</t>
  </si>
  <si>
    <t>XX</t>
  </si>
  <si>
    <t>男</t>
  </si>
  <si>
    <t>汉</t>
  </si>
  <si>
    <t>中共党员</t>
  </si>
  <si>
    <t>大学本科</t>
  </si>
  <si>
    <t>2012.06XX大学/XX专业</t>
  </si>
  <si>
    <t>经济师</t>
  </si>
  <si>
    <t>广东珠海</t>
  </si>
  <si>
    <t>132XXXX1234</t>
  </si>
  <si>
    <t>1.2012.06-2019.10,在XX公司任XX职务，主要负责XXX，获得XXX等荣誉；
2.2019.10至今，在XX公司任XX职务，主要负责XXX，获得XXX等荣誉。</t>
  </si>
  <si>
    <t>工作经历请简要填写</t>
  </si>
  <si>
    <t>注：1.研究生硕士有双证的为“硕研”，只有学位证一个证书的为“硕士”;2.没有的请写“无”。</t>
  </si>
  <si>
    <t>中铁建公路运营有限公司拟录用人员统计表（项目公司财务管理岗）</t>
  </si>
  <si>
    <t>招聘岗位</t>
  </si>
  <si>
    <t>最高学历
毕业时间、院校及专业</t>
  </si>
  <si>
    <t>第一学历
毕业时间、院校及专业</t>
  </si>
  <si>
    <t>笔试成绩</t>
  </si>
  <si>
    <t>笔试成绩排名</t>
  </si>
  <si>
    <t>面试情况</t>
  </si>
  <si>
    <t>项目公司财务管理岗</t>
  </si>
  <si>
    <t>中国电建集团山东电力管道工程有限公司财务主管</t>
  </si>
  <si>
    <t>贺庆岭</t>
  </si>
  <si>
    <t>汉族</t>
  </si>
  <si>
    <t>群众</t>
  </si>
  <si>
    <t>2015.07山东农业大学会计学</t>
  </si>
  <si>
    <t>会计师</t>
  </si>
  <si>
    <t>会计从业资格证</t>
  </si>
  <si>
    <t>山东聊城</t>
  </si>
  <si>
    <t>薪资接受公司安排，刚生小孩，工作地点固定山东聊城。期望每月6-7k到手。离岗需要1个月左右。</t>
  </si>
  <si>
    <t>中国铁建大桥工程局集团有限公司项目财务部部长</t>
  </si>
  <si>
    <t>赵进宝</t>
  </si>
  <si>
    <t>共青团员</t>
  </si>
  <si>
    <t>2017.06石家庄铁道大学会计学</t>
  </si>
  <si>
    <t>-</t>
  </si>
  <si>
    <t>甘肃天水</t>
  </si>
  <si>
    <t>甘肃张掖</t>
  </si>
  <si>
    <t>干过德简建设。全国各地建设项目，家在甘肃，希望在甘肃稳定下来。薪资落差，能到张掖，薪资降低些也可以。还投了中交四公局，在项目上。</t>
  </si>
  <si>
    <t>中铁十二局四公司会计</t>
  </si>
  <si>
    <t>樊国栋</t>
  </si>
  <si>
    <t>2019.07内蒙古科技大学会计学</t>
  </si>
  <si>
    <t>初级会计证</t>
  </si>
  <si>
    <t>青海互助</t>
  </si>
  <si>
    <t>投资集团内同学推荐应聘。离家近些，可以调配。7K月薪左右。</t>
  </si>
  <si>
    <t>中铁建四川德简高速公路有限公司稽查监控班长</t>
  </si>
  <si>
    <t>邬家欣</t>
  </si>
  <si>
    <t>女</t>
  </si>
  <si>
    <t>2020.07山西财经大学华商学院会计学</t>
  </si>
  <si>
    <t>助理会计师</t>
  </si>
  <si>
    <t>山西河曲</t>
  </si>
  <si>
    <t>山西运城、四川德阳</t>
  </si>
  <si>
    <t>内部人员。当前不到4万。</t>
  </si>
  <si>
    <t>中铁十四局集团第二工程有限公司苏州南站项目财务主管</t>
  </si>
  <si>
    <t>白鲁彪</t>
  </si>
  <si>
    <t>2015.07洛阳师范学院工商管理</t>
  </si>
  <si>
    <t>河南兰考</t>
  </si>
  <si>
    <t>河南省、北京市、山东</t>
  </si>
  <si>
    <t>可以随时到岗报到，首选河南。已婚已育</t>
  </si>
  <si>
    <t>阳光大地置业集团公司总账会计</t>
  </si>
  <si>
    <t>许颖</t>
  </si>
  <si>
    <t>2015.07广西财经学院会计学</t>
  </si>
  <si>
    <t>四川成都</t>
  </si>
  <si>
    <t>四川眉山</t>
  </si>
  <si>
    <t>目前待岗。期望12万左右，全年。已婚已育。眉山优先，四川省内调剂。10.5万。随时可到岗。</t>
  </si>
  <si>
    <t>黄蒲项目经理部副站长/财务管理岗（助勤）</t>
  </si>
  <si>
    <t>景白冰</t>
  </si>
  <si>
    <t>2022.12中南财经政法大学投资学（自考）</t>
  </si>
  <si>
    <t>大专</t>
  </si>
  <si>
    <t>2023.06陕西工商职业学院人力资源管理</t>
  </si>
  <si>
    <t>陕西澄城</t>
  </si>
  <si>
    <t>助勤报送</t>
  </si>
  <si>
    <t>中铁建陕西高速公路有限公司财务助勤</t>
  </si>
  <si>
    <t>贺彤</t>
  </si>
  <si>
    <t>2022.07西北工业大学明德学院财务管理</t>
  </si>
  <si>
    <t>初级财务会计师、初级审计师、初级财务管理师、工业和信息化人才能力提升证书</t>
  </si>
  <si>
    <t>陕西咸阳</t>
  </si>
  <si>
    <t>中铁二十五局二公司项目财务部长</t>
  </si>
  <si>
    <t>代金昱</t>
  </si>
  <si>
    <t>2018.07渭南师范学院会计学</t>
  </si>
  <si>
    <t>初级会计师</t>
  </si>
  <si>
    <t>山西渭南</t>
  </si>
  <si>
    <t>陕西渭南</t>
  </si>
  <si>
    <t>备选</t>
  </si>
  <si>
    <t>主动选择降薪，考虑到西安的标准。半个月离职可报到。优先陕西，服从调剂。</t>
  </si>
  <si>
    <t>中铁二十五局三公司大沙沃村改造项目部财务部部员</t>
  </si>
  <si>
    <t>熊艺颖</t>
  </si>
  <si>
    <t>2019.06湖南涉外经济学院学校会计学</t>
  </si>
  <si>
    <t>湖南</t>
  </si>
  <si>
    <t>服从安排</t>
  </si>
  <si>
    <t>接受15万左右。</t>
  </si>
  <si>
    <t>备注：面试12人，确定8人作为拟录用人选（2人备选），另选定2名项目公司财务助勤岗位人员进行报送。</t>
  </si>
  <si>
    <t>是否服从调剂</t>
    <phoneticPr fontId="20" type="noConversion"/>
  </si>
  <si>
    <t>服从调剂：XX岗位
或
不调剂</t>
    <phoneticPr fontId="20" type="noConversion"/>
  </si>
  <si>
    <t>XX部门XX岗</t>
    <phoneticPr fontId="20" type="noConversion"/>
  </si>
  <si>
    <t>XX公司XX部门XX岗</t>
    <phoneticPr fontId="20" type="noConversion"/>
  </si>
  <si>
    <t>劳动关系协调师
一级建造师</t>
    <phoneticPr fontId="20" type="noConversion"/>
  </si>
  <si>
    <t>中铁建公路运营有限公司所属单位招聘报名一览表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</si>
</sst>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"/>
    <numFmt numFmtId="177" formatCode="0_ "/>
    <numFmt numFmtId="178" formatCode="0.00_ "/>
  </numFmts>
  <fonts count="23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b/>
      <sz val="22"/>
      <color theme="1"/>
      <name val="方正小标宋简体"/>
      <family val="3"/>
      <charset val="134"/>
    </font>
    <font>
      <sz val="16"/>
      <name val="黑体"/>
      <family val="3"/>
      <charset val="134"/>
    </font>
    <font>
      <sz val="18"/>
      <color theme="1"/>
      <name val="仿宋_GB2312"/>
      <family val="3"/>
      <charset val="134"/>
    </font>
    <font>
      <sz val="16"/>
      <color theme="1"/>
      <name val="黑体"/>
      <family val="3"/>
      <charset val="134"/>
    </font>
    <font>
      <sz val="18"/>
      <name val="仿宋_GB2312"/>
      <family val="3"/>
      <charset val="134"/>
    </font>
    <font>
      <sz val="18"/>
      <color rgb="FFFF0000"/>
      <name val="仿宋_GB2312"/>
      <family val="3"/>
      <charset val="134"/>
    </font>
    <font>
      <sz val="18"/>
      <color rgb="FFFF0000"/>
      <name val="等线"/>
      <family val="3"/>
      <charset val="134"/>
      <scheme val="minor"/>
    </font>
    <font>
      <b/>
      <sz val="18"/>
      <color theme="1"/>
      <name val="方正小标宋简体"/>
      <family val="3"/>
      <charset val="134"/>
    </font>
    <font>
      <sz val="12"/>
      <name val="黑体"/>
      <family val="3"/>
      <charset val="134"/>
    </font>
    <font>
      <sz val="12"/>
      <color rgb="FFFF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2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b/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rgb="FFFF0000"/>
      <name val="仿宋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17" fillId="0" borderId="0" xfId="1" applyAlignment="1">
      <alignment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177" fontId="5" fillId="0" borderId="3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center" vertical="center" wrapText="1"/>
    </xf>
    <xf numFmtId="177" fontId="5" fillId="0" borderId="5" xfId="1" applyNumberFormat="1" applyFont="1" applyBorder="1" applyAlignment="1">
      <alignment horizontal="center" vertical="center" wrapText="1"/>
    </xf>
    <xf numFmtId="178" fontId="5" fillId="0" borderId="2" xfId="1" applyNumberFormat="1" applyFont="1" applyBorder="1" applyAlignment="1">
      <alignment horizontal="center" vertical="center" wrapText="1"/>
    </xf>
    <xf numFmtId="178" fontId="5" fillId="0" borderId="3" xfId="1" applyNumberFormat="1" applyFont="1" applyBorder="1" applyAlignment="1">
      <alignment horizontal="center" vertical="center" wrapText="1"/>
    </xf>
    <xf numFmtId="178" fontId="5" fillId="0" borderId="5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176" fontId="12" fillId="0" borderId="2" xfId="1" applyNumberFormat="1" applyFont="1" applyBorder="1" applyAlignment="1">
      <alignment horizontal="center" vertical="center" wrapText="1"/>
    </xf>
    <xf numFmtId="177" fontId="12" fillId="0" borderId="2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 wrapText="1"/>
    </xf>
    <xf numFmtId="177" fontId="13" fillId="0" borderId="2" xfId="1" applyNumberFormat="1" applyFont="1" applyBorder="1" applyAlignment="1">
      <alignment horizontal="center" vertical="center" wrapText="1"/>
    </xf>
    <xf numFmtId="0" fontId="14" fillId="0" borderId="0" xfId="1" applyFont="1">
      <alignment vertical="center"/>
    </xf>
    <xf numFmtId="178" fontId="12" fillId="0" borderId="2" xfId="1" applyNumberFormat="1" applyFont="1" applyBorder="1" applyAlignment="1">
      <alignment horizontal="center" vertical="center" wrapText="1"/>
    </xf>
    <xf numFmtId="178" fontId="13" fillId="0" borderId="2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2 2" xfId="2" xr:uid="{00000000-0005-0000-0000-000032000000}"/>
    <cellStyle name="常规 3" xfId="3" xr:uid="{00000000-0005-0000-0000-000033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"/>
  <sheetViews>
    <sheetView tabSelected="1" zoomScale="70" zoomScaleNormal="70" workbookViewId="0">
      <pane xSplit="4" ySplit="2" topLeftCell="M3" activePane="bottomRight" state="frozenSplit"/>
      <selection pane="topRight"/>
      <selection pane="bottomLeft"/>
      <selection pane="bottomRight" activeCell="O5" sqref="O5"/>
    </sheetView>
  </sheetViews>
  <sheetFormatPr defaultColWidth="9" defaultRowHeight="13.9" x14ac:dyDescent="0.4"/>
  <cols>
    <col min="1" max="1" width="6.46484375" style="3" customWidth="1"/>
    <col min="2" max="2" width="21.796875" style="3" customWidth="1"/>
    <col min="3" max="3" width="18.73046875" style="3" bestFit="1" customWidth="1"/>
    <col min="4" max="4" width="15.33203125" style="3" customWidth="1"/>
    <col min="5" max="5" width="9.86328125" style="3" customWidth="1"/>
    <col min="6" max="6" width="7.33203125" style="3" customWidth="1"/>
    <col min="7" max="7" width="14.46484375" style="3" customWidth="1"/>
    <col min="8" max="8" width="7.796875" style="3" customWidth="1"/>
    <col min="9" max="9" width="13" style="3" customWidth="1"/>
    <col min="10" max="10" width="14.1328125" style="3" customWidth="1"/>
    <col min="11" max="11" width="16.796875" style="3" customWidth="1"/>
    <col min="12" max="12" width="34.6640625" style="3" customWidth="1"/>
    <col min="13" max="13" width="14.86328125" style="3" customWidth="1"/>
    <col min="14" max="14" width="34.86328125" style="3" customWidth="1"/>
    <col min="15" max="15" width="19.19921875" style="3" customWidth="1"/>
    <col min="16" max="16" width="28.796875" style="3" customWidth="1"/>
    <col min="17" max="17" width="12.19921875" style="3" customWidth="1"/>
    <col min="18" max="18" width="21.6640625" style="3" customWidth="1"/>
    <col min="19" max="19" width="17.86328125" style="3" customWidth="1"/>
    <col min="20" max="20" width="53.46484375" style="3" customWidth="1"/>
    <col min="21" max="21" width="18.73046875" style="3" bestFit="1" customWidth="1"/>
    <col min="22" max="22" width="15.33203125" style="3" customWidth="1"/>
    <col min="23" max="16384" width="9" style="3"/>
  </cols>
  <sheetData>
    <row r="1" spans="1:22" ht="50.75" customHeight="1" x14ac:dyDescent="0.4">
      <c r="A1" s="45" t="s">
        <v>117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s="1" customFormat="1" ht="50.1" customHeight="1" x14ac:dyDescent="0.4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  <c r="M2" s="28" t="s">
        <v>12</v>
      </c>
      <c r="N2" s="28" t="s">
        <v>13</v>
      </c>
      <c r="O2" s="28" t="s">
        <v>14</v>
      </c>
      <c r="P2" s="28" t="s">
        <v>15</v>
      </c>
      <c r="Q2" s="28" t="s">
        <v>16</v>
      </c>
      <c r="R2" s="28" t="s">
        <v>17</v>
      </c>
      <c r="S2" s="28" t="s">
        <v>18</v>
      </c>
      <c r="T2" s="28" t="s">
        <v>19</v>
      </c>
      <c r="U2" s="28" t="s">
        <v>112</v>
      </c>
      <c r="V2" s="39" t="s">
        <v>20</v>
      </c>
    </row>
    <row r="3" spans="1:22" s="27" customFormat="1" ht="96" customHeight="1" x14ac:dyDescent="0.4">
      <c r="A3" s="29" t="s">
        <v>21</v>
      </c>
      <c r="B3" s="43" t="s">
        <v>114</v>
      </c>
      <c r="C3" s="44" t="s">
        <v>115</v>
      </c>
      <c r="D3" s="29" t="s">
        <v>22</v>
      </c>
      <c r="E3" s="29" t="s">
        <v>23</v>
      </c>
      <c r="F3" s="29" t="s">
        <v>24</v>
      </c>
      <c r="G3" s="30">
        <v>32874</v>
      </c>
      <c r="H3" s="31">
        <v>33</v>
      </c>
      <c r="I3" s="30">
        <v>41091</v>
      </c>
      <c r="J3" s="37" t="s">
        <v>25</v>
      </c>
      <c r="K3" s="37" t="s">
        <v>26</v>
      </c>
      <c r="L3" s="29" t="s">
        <v>27</v>
      </c>
      <c r="M3" s="37" t="s">
        <v>26</v>
      </c>
      <c r="N3" s="29" t="s">
        <v>27</v>
      </c>
      <c r="O3" s="29" t="s">
        <v>28</v>
      </c>
      <c r="P3" s="43" t="s">
        <v>116</v>
      </c>
      <c r="Q3" s="29" t="s">
        <v>29</v>
      </c>
      <c r="R3" s="29" t="s">
        <v>30</v>
      </c>
      <c r="S3" s="29" t="s">
        <v>29</v>
      </c>
      <c r="T3" s="40" t="s">
        <v>31</v>
      </c>
      <c r="U3" s="42" t="s">
        <v>113</v>
      </c>
      <c r="V3" s="29"/>
    </row>
    <row r="4" spans="1:22" s="2" customFormat="1" ht="71.25" customHeight="1" x14ac:dyDescent="0.4">
      <c r="A4" s="32">
        <v>1</v>
      </c>
      <c r="B4" s="32"/>
      <c r="C4" s="33"/>
      <c r="D4" s="32"/>
      <c r="E4" s="32"/>
      <c r="F4" s="32"/>
      <c r="G4" s="34"/>
      <c r="H4" s="35"/>
      <c r="I4" s="34"/>
      <c r="J4" s="38"/>
      <c r="K4" s="38"/>
      <c r="L4" s="32"/>
      <c r="M4" s="38"/>
      <c r="N4" s="32"/>
      <c r="O4" s="32"/>
      <c r="P4" s="32"/>
      <c r="Q4" s="32"/>
      <c r="R4" s="32"/>
      <c r="S4" s="32"/>
      <c r="T4" s="32" t="s">
        <v>32</v>
      </c>
      <c r="U4" s="32"/>
      <c r="V4" s="41"/>
    </row>
    <row r="5" spans="1:22" s="2" customFormat="1" ht="71.25" customHeight="1" x14ac:dyDescent="0.4">
      <c r="A5" s="32">
        <v>2</v>
      </c>
      <c r="B5" s="32"/>
      <c r="C5" s="33"/>
      <c r="D5" s="32"/>
      <c r="E5" s="32"/>
      <c r="F5" s="32"/>
      <c r="G5" s="34"/>
      <c r="H5" s="35"/>
      <c r="I5" s="34"/>
      <c r="J5" s="38"/>
      <c r="K5" s="38"/>
      <c r="L5" s="32"/>
      <c r="M5" s="38"/>
      <c r="N5" s="32"/>
      <c r="O5" s="32"/>
      <c r="P5" s="32"/>
      <c r="Q5" s="32"/>
      <c r="R5" s="32"/>
      <c r="S5" s="32"/>
      <c r="T5" s="32"/>
      <c r="U5" s="32"/>
      <c r="V5" s="41"/>
    </row>
    <row r="6" spans="1:22" s="2" customFormat="1" ht="71.25" customHeight="1" x14ac:dyDescent="0.4">
      <c r="A6" s="32">
        <v>3</v>
      </c>
      <c r="B6" s="32"/>
      <c r="C6" s="33"/>
      <c r="D6" s="32"/>
      <c r="E6" s="32"/>
      <c r="F6" s="32"/>
      <c r="G6" s="34"/>
      <c r="H6" s="35"/>
      <c r="I6" s="34"/>
      <c r="J6" s="38"/>
      <c r="K6" s="38"/>
      <c r="L6" s="32"/>
      <c r="M6" s="38"/>
      <c r="N6" s="32"/>
      <c r="O6" s="32"/>
      <c r="P6" s="32"/>
      <c r="Q6" s="32"/>
      <c r="R6" s="32"/>
      <c r="S6" s="32"/>
      <c r="T6" s="32"/>
      <c r="U6" s="32"/>
      <c r="V6" s="41"/>
    </row>
    <row r="7" spans="1:22" s="2" customFormat="1" ht="71.25" customHeight="1" x14ac:dyDescent="0.4">
      <c r="A7" s="32">
        <v>4</v>
      </c>
      <c r="B7" s="32"/>
      <c r="C7" s="33"/>
      <c r="D7" s="32"/>
      <c r="E7" s="32"/>
      <c r="F7" s="32"/>
      <c r="G7" s="34"/>
      <c r="H7" s="35"/>
      <c r="I7" s="34"/>
      <c r="J7" s="38"/>
      <c r="K7" s="38"/>
      <c r="L7" s="32"/>
      <c r="M7" s="38"/>
      <c r="N7" s="32"/>
      <c r="O7" s="32"/>
      <c r="P7" s="32"/>
      <c r="Q7" s="32"/>
      <c r="R7" s="32"/>
      <c r="S7" s="32"/>
      <c r="T7" s="32"/>
      <c r="U7" s="32"/>
      <c r="V7" s="29"/>
    </row>
    <row r="8" spans="1:22" s="2" customFormat="1" ht="71.25" customHeight="1" x14ac:dyDescent="0.4">
      <c r="A8" s="32">
        <v>5</v>
      </c>
      <c r="B8" s="32"/>
      <c r="C8" s="33"/>
      <c r="D8" s="32"/>
      <c r="E8" s="32"/>
      <c r="F8" s="32"/>
      <c r="G8" s="34"/>
      <c r="H8" s="35"/>
      <c r="I8" s="34"/>
      <c r="J8" s="38"/>
      <c r="K8" s="38"/>
      <c r="L8" s="32"/>
      <c r="M8" s="38"/>
      <c r="N8" s="32"/>
      <c r="O8" s="32"/>
      <c r="P8" s="32"/>
      <c r="Q8" s="32"/>
      <c r="R8" s="32"/>
      <c r="S8" s="32"/>
      <c r="T8" s="32"/>
      <c r="U8" s="32"/>
      <c r="V8" s="41"/>
    </row>
    <row r="9" spans="1:22" ht="29.25" customHeight="1" x14ac:dyDescent="0.4">
      <c r="A9" s="36" t="s">
        <v>33</v>
      </c>
    </row>
  </sheetData>
  <mergeCells count="1">
    <mergeCell ref="A1:V1"/>
  </mergeCells>
  <phoneticPr fontId="20" type="noConversion"/>
  <conditionalFormatting sqref="D1:D2 D4:D1048576">
    <cfRule type="duplicateValues" dxfId="11" priority="22"/>
  </conditionalFormatting>
  <conditionalFormatting sqref="D3">
    <cfRule type="duplicateValues" dxfId="10" priority="1"/>
    <cfRule type="duplicateValues" dxfId="9" priority="2"/>
  </conditionalFormatting>
  <conditionalFormatting sqref="D9:D23">
    <cfRule type="duplicateValues" dxfId="8" priority="25"/>
  </conditionalFormatting>
  <conditionalFormatting sqref="D24:D1048576 D1:D2 D4:D8">
    <cfRule type="duplicateValues" dxfId="7" priority="8"/>
  </conditionalFormatting>
  <printOptions horizontalCentered="1"/>
  <pageMargins left="0.70866141732283505" right="0.70866141732283505" top="0.74803149606299202" bottom="0.74803149606299202" header="0.31496062992126" footer="0.31496062992126"/>
  <pageSetup paperSize="9" scale="36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5"/>
  <sheetViews>
    <sheetView zoomScale="55" zoomScaleNormal="55" workbookViewId="0">
      <pane xSplit="4" ySplit="2" topLeftCell="E3" activePane="bottomRight" state="frozenSplit"/>
      <selection pane="topRight"/>
      <selection pane="bottomLeft"/>
      <selection pane="bottomRight" activeCell="S5" sqref="S5"/>
    </sheetView>
  </sheetViews>
  <sheetFormatPr defaultColWidth="9" defaultRowHeight="13.9" x14ac:dyDescent="0.4"/>
  <cols>
    <col min="1" max="1" width="6.46484375" style="3" customWidth="1"/>
    <col min="2" max="2" width="17.19921875" style="3" customWidth="1"/>
    <col min="3" max="3" width="42.796875" style="3" customWidth="1"/>
    <col min="4" max="4" width="15.33203125" style="3" customWidth="1"/>
    <col min="5" max="5" width="6" style="3" customWidth="1"/>
    <col min="6" max="6" width="7.33203125" style="3" customWidth="1"/>
    <col min="7" max="7" width="14.46484375" style="3" customWidth="1"/>
    <col min="8" max="8" width="7.796875" style="3" customWidth="1"/>
    <col min="9" max="9" width="13" style="3" customWidth="1"/>
    <col min="10" max="10" width="12.1328125" style="3" customWidth="1"/>
    <col min="11" max="11" width="16.796875" style="3" customWidth="1"/>
    <col min="12" max="12" width="34.6640625" style="3" customWidth="1"/>
    <col min="13" max="13" width="14.86328125" style="3" customWidth="1"/>
    <col min="14" max="14" width="34.86328125" style="3" customWidth="1"/>
    <col min="15" max="15" width="14.19921875" style="3" customWidth="1"/>
    <col min="16" max="16" width="22.33203125" style="3" customWidth="1"/>
    <col min="17" max="17" width="12.19921875" style="3" customWidth="1"/>
    <col min="18" max="18" width="21.6640625" style="3" customWidth="1"/>
    <col min="19" max="19" width="17.86328125" style="3" customWidth="1"/>
    <col min="20" max="20" width="14.86328125" style="3" hidden="1" customWidth="1"/>
    <col min="21" max="21" width="11.6640625" style="3" hidden="1" customWidth="1"/>
    <col min="22" max="22" width="15.33203125" style="3" customWidth="1"/>
    <col min="23" max="23" width="81.46484375" style="3" hidden="1" customWidth="1"/>
    <col min="24" max="16384" width="9" style="3"/>
  </cols>
  <sheetData>
    <row r="1" spans="1:23" ht="50.75" customHeight="1" x14ac:dyDescent="0.4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3" s="1" customFormat="1" ht="50.1" customHeight="1" x14ac:dyDescent="0.4">
      <c r="A2" s="4" t="s">
        <v>0</v>
      </c>
      <c r="B2" s="4" t="s">
        <v>35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36</v>
      </c>
      <c r="M2" s="4" t="s">
        <v>12</v>
      </c>
      <c r="N2" s="4" t="s">
        <v>37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38</v>
      </c>
      <c r="U2" s="4" t="s">
        <v>39</v>
      </c>
      <c r="V2" s="21" t="s">
        <v>20</v>
      </c>
      <c r="W2" s="21" t="s">
        <v>40</v>
      </c>
    </row>
    <row r="3" spans="1:23" s="2" customFormat="1" ht="71.25" customHeight="1" x14ac:dyDescent="0.4">
      <c r="A3" s="5">
        <v>1</v>
      </c>
      <c r="B3" s="5" t="s">
        <v>41</v>
      </c>
      <c r="C3" s="6" t="s">
        <v>42</v>
      </c>
      <c r="D3" s="5" t="s">
        <v>43</v>
      </c>
      <c r="E3" s="5" t="s">
        <v>23</v>
      </c>
      <c r="F3" s="5" t="s">
        <v>44</v>
      </c>
      <c r="G3" s="7">
        <v>33270</v>
      </c>
      <c r="H3" s="8">
        <f t="shared" ref="H3:H12" ca="1" si="0">DATEDIF(G3,TODAY(),"Y")</f>
        <v>33</v>
      </c>
      <c r="I3" s="7">
        <v>42186</v>
      </c>
      <c r="J3" s="18" t="s">
        <v>45</v>
      </c>
      <c r="K3" s="18" t="s">
        <v>26</v>
      </c>
      <c r="L3" s="5" t="s">
        <v>46</v>
      </c>
      <c r="M3" s="18" t="s">
        <v>26</v>
      </c>
      <c r="N3" s="5" t="s">
        <v>46</v>
      </c>
      <c r="O3" s="5" t="s">
        <v>47</v>
      </c>
      <c r="P3" s="5" t="s">
        <v>48</v>
      </c>
      <c r="Q3" s="5" t="s">
        <v>49</v>
      </c>
      <c r="R3" s="5">
        <v>15314180617</v>
      </c>
      <c r="S3" s="5" t="s">
        <v>49</v>
      </c>
      <c r="T3" s="5">
        <v>92</v>
      </c>
      <c r="U3" s="5">
        <v>2</v>
      </c>
      <c r="V3" s="22"/>
      <c r="W3" s="22" t="s">
        <v>50</v>
      </c>
    </row>
    <row r="4" spans="1:23" s="2" customFormat="1" ht="71.25" customHeight="1" x14ac:dyDescent="0.4">
      <c r="A4" s="5">
        <v>2</v>
      </c>
      <c r="B4" s="5" t="s">
        <v>41</v>
      </c>
      <c r="C4" s="6" t="s">
        <v>51</v>
      </c>
      <c r="D4" s="5" t="s">
        <v>52</v>
      </c>
      <c r="E4" s="5" t="s">
        <v>23</v>
      </c>
      <c r="F4" s="5" t="s">
        <v>44</v>
      </c>
      <c r="G4" s="7">
        <v>35186</v>
      </c>
      <c r="H4" s="8">
        <f t="shared" ca="1" si="0"/>
        <v>28</v>
      </c>
      <c r="I4" s="7">
        <v>42887</v>
      </c>
      <c r="J4" s="18" t="s">
        <v>53</v>
      </c>
      <c r="K4" s="18" t="s">
        <v>26</v>
      </c>
      <c r="L4" s="5" t="s">
        <v>54</v>
      </c>
      <c r="M4" s="18" t="s">
        <v>26</v>
      </c>
      <c r="N4" s="5" t="s">
        <v>54</v>
      </c>
      <c r="O4" s="5" t="s">
        <v>47</v>
      </c>
      <c r="P4" s="5" t="s">
        <v>55</v>
      </c>
      <c r="Q4" s="5" t="s">
        <v>56</v>
      </c>
      <c r="R4" s="5">
        <v>15398637529</v>
      </c>
      <c r="S4" s="5" t="s">
        <v>57</v>
      </c>
      <c r="T4" s="5">
        <v>88</v>
      </c>
      <c r="U4" s="5">
        <v>4</v>
      </c>
      <c r="V4" s="22"/>
      <c r="W4" s="22" t="s">
        <v>58</v>
      </c>
    </row>
    <row r="5" spans="1:23" s="2" customFormat="1" ht="71.25" customHeight="1" x14ac:dyDescent="0.4">
      <c r="A5" s="5">
        <v>3</v>
      </c>
      <c r="B5" s="5" t="s">
        <v>41</v>
      </c>
      <c r="C5" s="6" t="s">
        <v>59</v>
      </c>
      <c r="D5" s="5" t="s">
        <v>60</v>
      </c>
      <c r="E5" s="5" t="s">
        <v>23</v>
      </c>
      <c r="F5" s="5" t="s">
        <v>44</v>
      </c>
      <c r="G5" s="7">
        <v>34700</v>
      </c>
      <c r="H5" s="8">
        <f t="shared" ca="1" si="0"/>
        <v>29</v>
      </c>
      <c r="I5" s="7">
        <v>43647</v>
      </c>
      <c r="J5" s="18" t="s">
        <v>53</v>
      </c>
      <c r="K5" s="18" t="s">
        <v>26</v>
      </c>
      <c r="L5" s="5" t="s">
        <v>61</v>
      </c>
      <c r="M5" s="18" t="s">
        <v>26</v>
      </c>
      <c r="N5" s="5" t="s">
        <v>61</v>
      </c>
      <c r="O5" s="5" t="s">
        <v>55</v>
      </c>
      <c r="P5" s="5" t="s">
        <v>62</v>
      </c>
      <c r="Q5" s="5" t="s">
        <v>63</v>
      </c>
      <c r="R5" s="5">
        <v>15326927239</v>
      </c>
      <c r="S5" s="5" t="s">
        <v>57</v>
      </c>
      <c r="T5" s="5">
        <v>82</v>
      </c>
      <c r="U5" s="5">
        <v>11</v>
      </c>
      <c r="V5" s="22"/>
      <c r="W5" s="22" t="s">
        <v>64</v>
      </c>
    </row>
    <row r="6" spans="1:23" s="2" customFormat="1" ht="71.25" customHeight="1" x14ac:dyDescent="0.4">
      <c r="A6" s="5">
        <v>4</v>
      </c>
      <c r="B6" s="5" t="s">
        <v>41</v>
      </c>
      <c r="C6" s="6" t="s">
        <v>65</v>
      </c>
      <c r="D6" s="5" t="s">
        <v>66</v>
      </c>
      <c r="E6" s="5" t="s">
        <v>67</v>
      </c>
      <c r="F6" s="5" t="s">
        <v>44</v>
      </c>
      <c r="G6" s="7">
        <v>36130</v>
      </c>
      <c r="H6" s="8">
        <f t="shared" ca="1" si="0"/>
        <v>25</v>
      </c>
      <c r="I6" s="7">
        <v>44105</v>
      </c>
      <c r="J6" s="18" t="s">
        <v>53</v>
      </c>
      <c r="K6" s="18" t="s">
        <v>26</v>
      </c>
      <c r="L6" s="5" t="s">
        <v>68</v>
      </c>
      <c r="M6" s="18" t="s">
        <v>26</v>
      </c>
      <c r="N6" s="5" t="s">
        <v>68</v>
      </c>
      <c r="O6" s="5" t="s">
        <v>69</v>
      </c>
      <c r="P6" s="5" t="s">
        <v>55</v>
      </c>
      <c r="Q6" s="5" t="s">
        <v>70</v>
      </c>
      <c r="R6" s="5">
        <v>13834046208</v>
      </c>
      <c r="S6" s="5" t="s">
        <v>71</v>
      </c>
      <c r="T6" s="5">
        <v>78</v>
      </c>
      <c r="U6" s="5">
        <v>13</v>
      </c>
      <c r="V6" s="23"/>
      <c r="W6" s="22" t="s">
        <v>72</v>
      </c>
    </row>
    <row r="7" spans="1:23" s="2" customFormat="1" ht="71.25" customHeight="1" x14ac:dyDescent="0.4">
      <c r="A7" s="5">
        <v>5</v>
      </c>
      <c r="B7" s="5" t="s">
        <v>41</v>
      </c>
      <c r="C7" s="6" t="s">
        <v>73</v>
      </c>
      <c r="D7" s="5" t="s">
        <v>74</v>
      </c>
      <c r="E7" s="5" t="s">
        <v>23</v>
      </c>
      <c r="F7" s="5" t="s">
        <v>44</v>
      </c>
      <c r="G7" s="7">
        <v>32690</v>
      </c>
      <c r="H7" s="8">
        <f t="shared" ca="1" si="0"/>
        <v>35</v>
      </c>
      <c r="I7" s="7">
        <v>42583</v>
      </c>
      <c r="J7" s="18" t="s">
        <v>25</v>
      </c>
      <c r="K7" s="18" t="s">
        <v>26</v>
      </c>
      <c r="L7" s="5" t="s">
        <v>75</v>
      </c>
      <c r="M7" s="18" t="s">
        <v>26</v>
      </c>
      <c r="N7" s="5" t="s">
        <v>75</v>
      </c>
      <c r="O7" s="5" t="s">
        <v>47</v>
      </c>
      <c r="P7" s="5" t="s">
        <v>55</v>
      </c>
      <c r="Q7" s="5" t="s">
        <v>76</v>
      </c>
      <c r="R7" s="5">
        <v>13393806277</v>
      </c>
      <c r="S7" s="5" t="s">
        <v>77</v>
      </c>
      <c r="T7" s="5">
        <v>72</v>
      </c>
      <c r="U7" s="5">
        <v>19</v>
      </c>
      <c r="V7" s="22"/>
      <c r="W7" s="22" t="s">
        <v>78</v>
      </c>
    </row>
    <row r="8" spans="1:23" s="2" customFormat="1" ht="71.25" customHeight="1" x14ac:dyDescent="0.4">
      <c r="A8" s="5">
        <v>6</v>
      </c>
      <c r="B8" s="9" t="s">
        <v>41</v>
      </c>
      <c r="C8" s="10" t="s">
        <v>79</v>
      </c>
      <c r="D8" s="9" t="s">
        <v>80</v>
      </c>
      <c r="E8" s="9" t="s">
        <v>23</v>
      </c>
      <c r="F8" s="9" t="s">
        <v>44</v>
      </c>
      <c r="G8" s="11">
        <v>33298</v>
      </c>
      <c r="H8" s="12">
        <f t="shared" ca="1" si="0"/>
        <v>33</v>
      </c>
      <c r="I8" s="11">
        <v>42186</v>
      </c>
      <c r="J8" s="19" t="s">
        <v>45</v>
      </c>
      <c r="K8" s="19" t="s">
        <v>26</v>
      </c>
      <c r="L8" s="9" t="s">
        <v>81</v>
      </c>
      <c r="M8" s="19" t="s">
        <v>26</v>
      </c>
      <c r="N8" s="9" t="s">
        <v>81</v>
      </c>
      <c r="O8" s="9" t="s">
        <v>47</v>
      </c>
      <c r="P8" s="9" t="s">
        <v>55</v>
      </c>
      <c r="Q8" s="9" t="s">
        <v>82</v>
      </c>
      <c r="R8" s="9">
        <v>18582419095</v>
      </c>
      <c r="S8" s="9" t="s">
        <v>83</v>
      </c>
      <c r="T8" s="9">
        <v>86</v>
      </c>
      <c r="U8" s="9">
        <v>6</v>
      </c>
      <c r="V8" s="24"/>
      <c r="W8" s="24" t="s">
        <v>84</v>
      </c>
    </row>
    <row r="9" spans="1:23" s="2" customFormat="1" ht="71.25" customHeight="1" x14ac:dyDescent="0.4">
      <c r="A9" s="5">
        <v>7</v>
      </c>
      <c r="B9" s="5" t="s">
        <v>41</v>
      </c>
      <c r="C9" s="6" t="s">
        <v>85</v>
      </c>
      <c r="D9" s="5" t="s">
        <v>86</v>
      </c>
      <c r="E9" s="5" t="s">
        <v>67</v>
      </c>
      <c r="F9" s="5" t="s">
        <v>44</v>
      </c>
      <c r="G9" s="7">
        <v>36227</v>
      </c>
      <c r="H9" s="8">
        <v>24</v>
      </c>
      <c r="I9" s="7">
        <v>42887</v>
      </c>
      <c r="J9" s="18" t="s">
        <v>53</v>
      </c>
      <c r="K9" s="18" t="s">
        <v>26</v>
      </c>
      <c r="L9" s="5" t="s">
        <v>87</v>
      </c>
      <c r="M9" s="18" t="s">
        <v>88</v>
      </c>
      <c r="N9" s="5" t="s">
        <v>89</v>
      </c>
      <c r="O9" s="18" t="s">
        <v>69</v>
      </c>
      <c r="P9" s="5" t="s">
        <v>55</v>
      </c>
      <c r="Q9" s="5" t="s">
        <v>90</v>
      </c>
      <c r="R9" s="5">
        <v>18191327472</v>
      </c>
      <c r="S9" s="5"/>
      <c r="T9" s="5"/>
      <c r="U9" s="5"/>
      <c r="V9" s="22" t="s">
        <v>91</v>
      </c>
      <c r="W9" s="22"/>
    </row>
    <row r="10" spans="1:23" s="2" customFormat="1" ht="71.25" customHeight="1" x14ac:dyDescent="0.4">
      <c r="A10" s="5">
        <v>8</v>
      </c>
      <c r="B10" s="9" t="s">
        <v>41</v>
      </c>
      <c r="C10" s="6" t="s">
        <v>92</v>
      </c>
      <c r="D10" s="5" t="s">
        <v>93</v>
      </c>
      <c r="E10" s="5" t="s">
        <v>67</v>
      </c>
      <c r="F10" s="5" t="s">
        <v>44</v>
      </c>
      <c r="G10" s="7">
        <v>36490</v>
      </c>
      <c r="H10" s="8">
        <v>23</v>
      </c>
      <c r="I10" s="7">
        <v>44718</v>
      </c>
      <c r="J10" s="18" t="s">
        <v>25</v>
      </c>
      <c r="K10" s="18" t="s">
        <v>26</v>
      </c>
      <c r="L10" s="5" t="s">
        <v>94</v>
      </c>
      <c r="M10" s="18" t="s">
        <v>26</v>
      </c>
      <c r="N10" s="5" t="s">
        <v>94</v>
      </c>
      <c r="O10" s="18" t="s">
        <v>69</v>
      </c>
      <c r="P10" s="5" t="s">
        <v>95</v>
      </c>
      <c r="Q10" s="5" t="s">
        <v>96</v>
      </c>
      <c r="R10" s="5">
        <v>15291405820</v>
      </c>
      <c r="S10" s="5"/>
      <c r="T10" s="5"/>
      <c r="U10" s="5"/>
      <c r="V10" s="22" t="s">
        <v>91</v>
      </c>
      <c r="W10" s="22"/>
    </row>
    <row r="11" spans="1:23" s="2" customFormat="1" ht="71.25" customHeight="1" x14ac:dyDescent="0.4">
      <c r="A11" s="5">
        <v>9</v>
      </c>
      <c r="B11" s="5" t="s">
        <v>41</v>
      </c>
      <c r="C11" s="6" t="s">
        <v>97</v>
      </c>
      <c r="D11" s="5" t="s">
        <v>98</v>
      </c>
      <c r="E11" s="5" t="s">
        <v>23</v>
      </c>
      <c r="F11" s="5" t="s">
        <v>44</v>
      </c>
      <c r="G11" s="7">
        <v>34608</v>
      </c>
      <c r="H11" s="8">
        <f t="shared" ca="1" si="0"/>
        <v>29</v>
      </c>
      <c r="I11" s="7">
        <v>43282</v>
      </c>
      <c r="J11" s="18" t="s">
        <v>53</v>
      </c>
      <c r="K11" s="18" t="s">
        <v>26</v>
      </c>
      <c r="L11" s="5" t="s">
        <v>99</v>
      </c>
      <c r="M11" s="18" t="s">
        <v>26</v>
      </c>
      <c r="N11" s="5" t="s">
        <v>99</v>
      </c>
      <c r="O11" s="5" t="s">
        <v>100</v>
      </c>
      <c r="P11" s="5" t="s">
        <v>55</v>
      </c>
      <c r="Q11" s="5" t="s">
        <v>101</v>
      </c>
      <c r="R11" s="5">
        <v>18391304299</v>
      </c>
      <c r="S11" s="5" t="s">
        <v>102</v>
      </c>
      <c r="T11" s="5">
        <v>62</v>
      </c>
      <c r="U11" s="5">
        <v>23</v>
      </c>
      <c r="V11" s="22" t="s">
        <v>103</v>
      </c>
      <c r="W11" s="22" t="s">
        <v>104</v>
      </c>
    </row>
    <row r="12" spans="1:23" s="2" customFormat="1" ht="71.25" customHeight="1" x14ac:dyDescent="0.4">
      <c r="A12" s="5">
        <v>10</v>
      </c>
      <c r="B12" s="5" t="s">
        <v>41</v>
      </c>
      <c r="C12" s="6" t="s">
        <v>105</v>
      </c>
      <c r="D12" s="5" t="s">
        <v>106</v>
      </c>
      <c r="E12" s="5" t="s">
        <v>67</v>
      </c>
      <c r="F12" s="5" t="s">
        <v>44</v>
      </c>
      <c r="G12" s="7">
        <v>35612</v>
      </c>
      <c r="H12" s="8">
        <f t="shared" ca="1" si="0"/>
        <v>27</v>
      </c>
      <c r="I12" s="7">
        <v>43647</v>
      </c>
      <c r="J12" s="18" t="s">
        <v>53</v>
      </c>
      <c r="K12" s="18" t="s">
        <v>26</v>
      </c>
      <c r="L12" s="5" t="s">
        <v>107</v>
      </c>
      <c r="M12" s="18" t="s">
        <v>26</v>
      </c>
      <c r="N12" s="5" t="s">
        <v>107</v>
      </c>
      <c r="O12" s="5" t="s">
        <v>69</v>
      </c>
      <c r="P12" s="5" t="s">
        <v>55</v>
      </c>
      <c r="Q12" s="5" t="s">
        <v>108</v>
      </c>
      <c r="R12" s="5">
        <v>13077342002</v>
      </c>
      <c r="S12" s="5" t="s">
        <v>109</v>
      </c>
      <c r="T12" s="5">
        <v>76</v>
      </c>
      <c r="U12" s="5">
        <v>16</v>
      </c>
      <c r="V12" s="22" t="s">
        <v>103</v>
      </c>
      <c r="W12" s="22" t="s">
        <v>110</v>
      </c>
    </row>
    <row r="13" spans="1:23" s="2" customFormat="1" ht="50.1" customHeight="1" x14ac:dyDescent="0.4">
      <c r="A13" s="13" t="s">
        <v>111</v>
      </c>
      <c r="B13" s="14"/>
      <c r="C13" s="15"/>
      <c r="D13" s="14"/>
      <c r="E13" s="14"/>
      <c r="F13" s="14"/>
      <c r="G13" s="16"/>
      <c r="H13" s="17"/>
      <c r="I13" s="16"/>
      <c r="J13" s="20"/>
      <c r="K13" s="20"/>
      <c r="L13" s="14"/>
      <c r="M13" s="20"/>
      <c r="N13" s="14"/>
      <c r="O13" s="14"/>
      <c r="P13" s="14"/>
      <c r="Q13" s="14"/>
      <c r="R13" s="14"/>
      <c r="S13" s="14"/>
      <c r="T13" s="14"/>
      <c r="U13" s="14"/>
      <c r="V13" s="25"/>
      <c r="W13" s="26"/>
    </row>
    <row r="14" spans="1:23" ht="44.25" customHeight="1" x14ac:dyDescent="0.4"/>
    <row r="15" spans="1:23" ht="44.25" customHeight="1" x14ac:dyDescent="0.4"/>
  </sheetData>
  <mergeCells count="1">
    <mergeCell ref="A1:V1"/>
  </mergeCells>
  <phoneticPr fontId="22" type="noConversion"/>
  <conditionalFormatting sqref="D1:D8 D11:D1048576">
    <cfRule type="duplicateValues" dxfId="6" priority="4"/>
  </conditionalFormatting>
  <conditionalFormatting sqref="D9:D10">
    <cfRule type="duplicateValues" dxfId="5" priority="1"/>
    <cfRule type="duplicateValues" dxfId="4" priority="2"/>
    <cfRule type="duplicateValues" dxfId="3" priority="3"/>
  </conditionalFormatting>
  <conditionalFormatting sqref="D12">
    <cfRule type="duplicateValues" dxfId="2" priority="7"/>
  </conditionalFormatting>
  <conditionalFormatting sqref="D15:D30">
    <cfRule type="duplicateValues" dxfId="1" priority="6"/>
  </conditionalFormatting>
  <conditionalFormatting sqref="D31:D1048576 D1:D8 D11:D14">
    <cfRule type="duplicateValues" dxfId="0" priority="5"/>
  </conditionalFormatting>
  <printOptions horizontalCentered="1"/>
  <pageMargins left="0.70866141732283505" right="0.70866141732283505" top="0.74803149606299202" bottom="0.74803149606299202" header="0.31496062992126" footer="0.31496062992126"/>
  <pageSetup paperSize="9" scale="31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名单</vt:lpstr>
      <vt:lpstr>名单-全</vt:lpstr>
      <vt:lpstr>名单!Print_Titles</vt:lpstr>
      <vt:lpstr>'名单-全'!Print_Titles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姜汉吉</dc:creator>
  <cp:lastModifiedBy>王琪</cp:lastModifiedBy>
  <cp:lastPrinted>2023-07-05T06:47:00Z</cp:lastPrinted>
  <dcterms:created xsi:type="dcterms:W3CDTF">2020-09-14T07:46:00Z</dcterms:created>
  <dcterms:modified xsi:type="dcterms:W3CDTF">2024-07-31T14:11:39Z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7F1EEDA619CC4C2DACEDD2318C296364</vt:lpwstr>
  </property>
</Properties>
</file>