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Sheet1!$A$2:$D$8</definedName>
  </definedNames>
  <calcPr calcId="144525"/>
</workbook>
</file>

<file path=xl/sharedStrings.xml><?xml version="1.0" encoding="utf-8"?>
<sst xmlns="http://schemas.openxmlformats.org/spreadsheetml/2006/main" count="53" uniqueCount="31">
  <si>
    <t>附件</t>
  </si>
  <si>
    <t>韶关市教育局直属学校2024年公开招聘临聘教师考试成绩及体检结果（第二批）及递补名单</t>
  </si>
  <si>
    <t>序号</t>
  </si>
  <si>
    <t>姓名</t>
  </si>
  <si>
    <t>报考单位</t>
  </si>
  <si>
    <t>报考岗位</t>
  </si>
  <si>
    <t>笔试成绩</t>
  </si>
  <si>
    <t>面试成绩</t>
  </si>
  <si>
    <t>总成绩</t>
  </si>
  <si>
    <t>名次</t>
  </si>
  <si>
    <t>是否进入体检</t>
  </si>
  <si>
    <t>体检结果</t>
  </si>
  <si>
    <t>陈良凤</t>
  </si>
  <si>
    <t>韶关市第一中学</t>
  </si>
  <si>
    <t>初中化学</t>
  </si>
  <si>
    <t>进入体检</t>
  </si>
  <si>
    <t>体检合格</t>
  </si>
  <si>
    <t>曾顺杰</t>
  </si>
  <si>
    <t>初中体育</t>
  </si>
  <si>
    <t>自愿放弃聘用</t>
  </si>
  <si>
    <t>陈鹏</t>
  </si>
  <si>
    <t>递补进入体检</t>
  </si>
  <si>
    <t>试讲成绩</t>
  </si>
  <si>
    <t>技能展示成绩</t>
  </si>
  <si>
    <t>张锦森</t>
  </si>
  <si>
    <t>韶关市中等职业技术学校</t>
  </si>
  <si>
    <t>会计教师</t>
  </si>
  <si>
    <t>陈天灵</t>
  </si>
  <si>
    <t>自愿放弃体检</t>
  </si>
  <si>
    <t>刘东玲</t>
  </si>
  <si>
    <t>曾美丽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</si>
</sst>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方正小标宋简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zoomScale="115" zoomScaleNormal="115" workbookViewId="0">
      <selection activeCell="F21" sqref="F21"/>
    </sheetView>
  </sheetViews>
  <sheetFormatPr defaultColWidth="8.89166666666667" defaultRowHeight="14.25"/>
  <cols>
    <col min="2" max="2" width="10.65" customWidth="1"/>
    <col min="3" max="3" width="28.5583333333333" style="2" customWidth="1"/>
    <col min="4" max="4" width="12.4416666666667" customWidth="1"/>
    <col min="5" max="5" width="10.775" style="3" customWidth="1"/>
    <col min="6" max="6" width="13.5" customWidth="1"/>
    <col min="7" max="7" width="10.5583333333333" style="3" customWidth="1"/>
    <col min="8" max="8" width="7.75" customWidth="1"/>
    <col min="9" max="9" width="18.65" customWidth="1"/>
    <col min="10" max="10" width="20.7083333333333" customWidth="1"/>
  </cols>
  <sheetData>
    <row r="1" spans="1:1">
      <c r="A1" t="s">
        <v>0</v>
      </c>
    </row>
    <row r="2" ht="4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2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10" t="s">
        <v>6</v>
      </c>
      <c r="F3" s="11" t="s">
        <v>7</v>
      </c>
      <c r="G3" s="10" t="s">
        <v>8</v>
      </c>
      <c r="H3" s="11" t="s">
        <v>9</v>
      </c>
      <c r="I3" s="19" t="s">
        <v>10</v>
      </c>
      <c r="J3" s="19" t="s">
        <v>11</v>
      </c>
    </row>
    <row r="4" ht="20" customHeight="1" spans="1:10">
      <c r="A4" s="7">
        <v>1</v>
      </c>
      <c r="B4" s="8" t="s">
        <v>12</v>
      </c>
      <c r="C4" s="8" t="s">
        <v>13</v>
      </c>
      <c r="D4" s="9" t="s">
        <v>14</v>
      </c>
      <c r="E4" s="12">
        <v>89.1666666666667</v>
      </c>
      <c r="F4" s="12">
        <v>81.8</v>
      </c>
      <c r="G4" s="12">
        <f>E4*0.4+F4*0.6</f>
        <v>84.7466666666667</v>
      </c>
      <c r="H4" s="8">
        <v>3</v>
      </c>
      <c r="I4" s="8" t="s">
        <v>15</v>
      </c>
      <c r="J4" s="7" t="s">
        <v>16</v>
      </c>
    </row>
    <row r="5" s="1" customFormat="1" ht="20" customHeight="1" spans="1:10">
      <c r="A5" s="8">
        <v>2</v>
      </c>
      <c r="B5" s="9" t="s">
        <v>17</v>
      </c>
      <c r="C5" s="8" t="s">
        <v>13</v>
      </c>
      <c r="D5" s="9" t="s">
        <v>18</v>
      </c>
      <c r="E5" s="8">
        <v>88</v>
      </c>
      <c r="F5" s="12">
        <v>88</v>
      </c>
      <c r="G5" s="13">
        <v>88</v>
      </c>
      <c r="H5" s="14">
        <v>1</v>
      </c>
      <c r="I5" s="8" t="s">
        <v>19</v>
      </c>
      <c r="J5" s="8"/>
    </row>
    <row r="6" ht="20" customHeight="1" spans="1:10">
      <c r="A6" s="7">
        <v>3</v>
      </c>
      <c r="B6" s="8" t="s">
        <v>20</v>
      </c>
      <c r="C6" s="8" t="s">
        <v>13</v>
      </c>
      <c r="D6" s="9" t="s">
        <v>18</v>
      </c>
      <c r="E6" s="8">
        <v>86</v>
      </c>
      <c r="F6" s="8">
        <v>78.4</v>
      </c>
      <c r="G6" s="12">
        <f>E6*0.4+F6*0.6</f>
        <v>81.44</v>
      </c>
      <c r="H6" s="8">
        <v>3</v>
      </c>
      <c r="I6" s="8" t="s">
        <v>21</v>
      </c>
      <c r="J6" s="7" t="s">
        <v>16</v>
      </c>
    </row>
    <row r="7" ht="18" customHeight="1"/>
    <row r="8" ht="24" customHeight="1" spans="1:10">
      <c r="A8" s="5" t="s">
        <v>2</v>
      </c>
      <c r="B8" s="6" t="s">
        <v>3</v>
      </c>
      <c r="C8" s="6" t="s">
        <v>4</v>
      </c>
      <c r="D8" s="6" t="s">
        <v>5</v>
      </c>
      <c r="E8" s="15" t="s">
        <v>22</v>
      </c>
      <c r="F8" s="16" t="s">
        <v>23</v>
      </c>
      <c r="G8" s="17" t="s">
        <v>8</v>
      </c>
      <c r="H8" s="17" t="s">
        <v>9</v>
      </c>
      <c r="I8" s="19" t="s">
        <v>10</v>
      </c>
      <c r="J8" s="19" t="s">
        <v>11</v>
      </c>
    </row>
    <row r="9" ht="20" customHeight="1" spans="1:10">
      <c r="A9" s="7">
        <v>1</v>
      </c>
      <c r="B9" s="8" t="s">
        <v>24</v>
      </c>
      <c r="C9" s="8" t="s">
        <v>25</v>
      </c>
      <c r="D9" s="8" t="s">
        <v>26</v>
      </c>
      <c r="E9" s="12">
        <v>89.6666666666667</v>
      </c>
      <c r="F9" s="12">
        <v>60</v>
      </c>
      <c r="G9" s="12">
        <v>77.8</v>
      </c>
      <c r="H9" s="8">
        <v>1</v>
      </c>
      <c r="I9" s="8" t="s">
        <v>19</v>
      </c>
      <c r="J9" s="7"/>
    </row>
    <row r="10" ht="20" customHeight="1" spans="1:10">
      <c r="A10" s="7">
        <v>2</v>
      </c>
      <c r="B10" s="8" t="s">
        <v>27</v>
      </c>
      <c r="C10" s="8" t="s">
        <v>25</v>
      </c>
      <c r="D10" s="8" t="s">
        <v>26</v>
      </c>
      <c r="E10" s="12">
        <v>82.3333333333333</v>
      </c>
      <c r="F10" s="12">
        <v>69.5</v>
      </c>
      <c r="G10" s="12">
        <v>77.2</v>
      </c>
      <c r="H10" s="8">
        <v>2</v>
      </c>
      <c r="I10" s="8" t="s">
        <v>28</v>
      </c>
      <c r="J10" s="7"/>
    </row>
    <row r="11" ht="20" customHeight="1" spans="1:10">
      <c r="A11" s="7">
        <v>3</v>
      </c>
      <c r="B11" s="8" t="s">
        <v>29</v>
      </c>
      <c r="C11" s="8" t="s">
        <v>25</v>
      </c>
      <c r="D11" s="8" t="s">
        <v>26</v>
      </c>
      <c r="E11" s="12">
        <v>76.3333333333333</v>
      </c>
      <c r="F11" s="12">
        <v>77.5</v>
      </c>
      <c r="G11" s="12">
        <v>76.8</v>
      </c>
      <c r="H11" s="8">
        <v>3</v>
      </c>
      <c r="I11" s="8" t="s">
        <v>28</v>
      </c>
      <c r="J11" s="7"/>
    </row>
    <row r="12" ht="20" customHeight="1" spans="1:10">
      <c r="A12" s="7">
        <v>4</v>
      </c>
      <c r="B12" s="8" t="s">
        <v>30</v>
      </c>
      <c r="C12" s="8" t="s">
        <v>25</v>
      </c>
      <c r="D12" s="8" t="s">
        <v>26</v>
      </c>
      <c r="E12" s="18">
        <v>81</v>
      </c>
      <c r="F12" s="18">
        <v>67</v>
      </c>
      <c r="G12" s="18">
        <f>SUM(E12*0.6+F12*0.4)</f>
        <v>75.4</v>
      </c>
      <c r="H12" s="8">
        <v>4</v>
      </c>
      <c r="I12" s="8" t="s">
        <v>21</v>
      </c>
      <c r="J12" s="7" t="s">
        <v>16</v>
      </c>
    </row>
  </sheetData>
  <mergeCells count="1">
    <mergeCell ref="A2:J2"/>
  </mergeCells>
  <pageMargins left="0.472222222222222" right="0.393055555555556" top="1" bottom="1" header="0.5" footer="0.5"/>
  <pageSetup paperSize="9" scale="9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0" sqref="G20"/>
    </sheetView>
  </sheetViews>
  <sheetFormatPr defaultColWidth="8.89166666666667" defaultRowHeight="14.25"/>
  <cols>
    <col min="1" max="1" width="13.5" customWidth="1"/>
    <col min="2" max="2" width="28.375" customWidth="1"/>
    <col min="3" max="3" width="19" customWidth="1"/>
    <col min="4" max="4" width="12.625" customWidth="1"/>
    <col min="5" max="5" width="13.625" customWidth="1"/>
    <col min="6" max="6" width="12.25" customWidth="1"/>
    <col min="7" max="9" width="13.625" customWidth="1"/>
    <col min="10" max="10" width="14.125" customWidth="1"/>
  </cols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黄履媛</dc:creator>
  <cp:lastModifiedBy>kylin</cp:lastModifiedBy>
  <dcterms:created xsi:type="dcterms:W3CDTF">2024-02-02T11:30:00Z</dcterms:created>
  <dcterms:modified xsi:type="dcterms:W3CDTF">2024-09-05T12:01:03Z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8ED835D71B254BF9842C0699FC1DF20F_13</vt:lpwstr>
  </property>
  <property fmtid="{D5CDD505-2E9C-101B-9397-08002B2CF9AE}" pid="3" name="KSOProductBuildVer">
    <vt:lpwstr>2052-11.8.2.10605</vt:lpwstr>
  </property>
  <property fmtid="{D5CDD505-2E9C-101B-9397-08002B2CF9AE}" pid="4" name="KSOReadingLayout">
    <vt:bool>true</vt:bool>
  </property>
</Properties>
</file>