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60"/>
  </bookViews>
  <sheets>
    <sheet name="面试成绩登记表  " sheetId="7" r:id="rId1"/>
  </sheets>
  <definedNames>
    <definedName name="_xlnm._FilterDatabase" localSheetId="0" hidden="1">'面试成绩登记表  '!$A$2:$R$36</definedName>
    <definedName name="_xlnm.Print_Titles" localSheetId="0">'面试成绩登记表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<sst xmlns="http://schemas.openxmlformats.org/spreadsheetml/2006/main" count="240" uniqueCount="127">
  <si>
    <t>上杭县启航研学服务有限公司公开招聘古田研学营地专项工作人员面试成绩登记表(20240907公司自主招聘的岗位)</t>
  </si>
  <si>
    <t>序号</t>
  </si>
  <si>
    <r>
      <rPr>
        <b/>
        <sz val="14"/>
        <rFont val="仿宋_GB2312"/>
        <charset val="134"/>
      </rPr>
      <t>部门</t>
    </r>
  </si>
  <si>
    <t>面试岗位</t>
  </si>
  <si>
    <t>面试号</t>
  </si>
  <si>
    <t>考生姓名</t>
  </si>
  <si>
    <t>性别</t>
  </si>
  <si>
    <t>毕业院校</t>
  </si>
  <si>
    <t>专业</t>
  </si>
  <si>
    <t>学历</t>
  </si>
  <si>
    <t>学位</t>
  </si>
  <si>
    <t>面试成绩</t>
  </si>
  <si>
    <t>总成绩</t>
  </si>
  <si>
    <t>岗位名次</t>
  </si>
  <si>
    <t>入  围
考察情况</t>
  </si>
  <si>
    <t>招聘
人数</t>
  </si>
  <si>
    <t>备注</t>
  </si>
  <si>
    <t>外联部</t>
  </si>
  <si>
    <t>副经理
（岗位代码：109）</t>
  </si>
  <si>
    <t>陈昕倩</t>
  </si>
  <si>
    <t>女</t>
  </si>
  <si>
    <t>中央广播电视大学</t>
  </si>
  <si>
    <t>行政管理</t>
  </si>
  <si>
    <t>本科</t>
  </si>
  <si>
    <t>考察人选</t>
  </si>
  <si>
    <t>主管
（岗位代码：110）</t>
  </si>
  <si>
    <t>周佳丽</t>
  </si>
  <si>
    <t>西南大学</t>
  </si>
  <si>
    <t>会计学</t>
  </si>
  <si>
    <t>专员
（岗位代码：111）</t>
  </si>
  <si>
    <t>张萱怡</t>
  </si>
  <si>
    <t>闽西职业技术学院</t>
  </si>
  <si>
    <t>护理</t>
  </si>
  <si>
    <t>大专</t>
  </si>
  <si>
    <t>采编
（岗位代码：112）</t>
  </si>
  <si>
    <t>张雪莲</t>
  </si>
  <si>
    <t>福州大学至诚学院</t>
  </si>
  <si>
    <t>学士</t>
  </si>
  <si>
    <t>张清锐</t>
  </si>
  <si>
    <t>男</t>
  </si>
  <si>
    <t>厦门城市职业学院</t>
  </si>
  <si>
    <t>数字媒体艺术设计</t>
  </si>
  <si>
    <t>安全部</t>
  </si>
  <si>
    <t>安办副主任
（岗位代码：107）</t>
  </si>
  <si>
    <t>邓宇锋</t>
  </si>
  <si>
    <t>大连理工大学</t>
  </si>
  <si>
    <t>建筑工程技术</t>
  </si>
  <si>
    <t>安办专员
（岗位代码：108）</t>
  </si>
  <si>
    <t>李冬明</t>
  </si>
  <si>
    <t>重庆大学</t>
  </si>
  <si>
    <t>建设工程管理</t>
  </si>
  <si>
    <t>郑剑祥</t>
  </si>
  <si>
    <t>厦门理工学院</t>
  </si>
  <si>
    <t>土木工程</t>
  </si>
  <si>
    <t>张榕平</t>
  </si>
  <si>
    <t>福建对外经济贸易职业技术大学</t>
  </si>
  <si>
    <t>工商企业管理</t>
  </si>
  <si>
    <t>教务处</t>
  </si>
  <si>
    <t>副主任
（岗位代码：102）</t>
  </si>
  <si>
    <t>张爱华</t>
  </si>
  <si>
    <t>集美大学政法学院</t>
  </si>
  <si>
    <t>社会工作（社会管理方向）</t>
  </si>
  <si>
    <t>总导师
（岗位代码：103）</t>
  </si>
  <si>
    <t>温庆杭</t>
  </si>
  <si>
    <t>福州黎明职业技术学院</t>
  </si>
  <si>
    <t>旅游管理</t>
  </si>
  <si>
    <t>总教官
（岗位代码：105）</t>
  </si>
  <si>
    <t>黄水金</t>
  </si>
  <si>
    <t>国家开放大学</t>
  </si>
  <si>
    <t>吴碧锋</t>
  </si>
  <si>
    <t>龙岩世科技校</t>
  </si>
  <si>
    <t>机电一体化</t>
  </si>
  <si>
    <t>中专</t>
  </si>
  <si>
    <t>研学导师
（岗位代码：104）</t>
  </si>
  <si>
    <t>廖菊红</t>
  </si>
  <si>
    <t>龙岩学院</t>
  </si>
  <si>
    <t>国际经济与贸易</t>
  </si>
  <si>
    <t>张钰婷</t>
  </si>
  <si>
    <t>厦门南洋职业学院</t>
  </si>
  <si>
    <t>学前教育</t>
  </si>
  <si>
    <t>胡敏倩</t>
  </si>
  <si>
    <t>武汉科技大学</t>
  </si>
  <si>
    <t>环境设计</t>
  </si>
  <si>
    <t>林红艳</t>
  </si>
  <si>
    <t>湖南工业大学</t>
  </si>
  <si>
    <t>视觉传达设计</t>
  </si>
  <si>
    <t>邱  红</t>
  </si>
  <si>
    <t>泉州幼儿师范高等专科学校</t>
  </si>
  <si>
    <t>廖晓英</t>
  </si>
  <si>
    <t>河南纺织高等专科学校</t>
  </si>
  <si>
    <t>装潢艺术设计</t>
  </si>
  <si>
    <t>黄丽萍</t>
  </si>
  <si>
    <t>同分</t>
  </si>
  <si>
    <t>李仙妹</t>
  </si>
  <si>
    <t>福州职业技术学院</t>
  </si>
  <si>
    <t>教官
（岗位代码：106）</t>
  </si>
  <si>
    <t>罗晓颖</t>
  </si>
  <si>
    <t>泉州轻工职业学院</t>
  </si>
  <si>
    <t>幼儿发展与健
康管理</t>
  </si>
  <si>
    <t>赖晓婷</t>
  </si>
  <si>
    <t>医学检验技术</t>
  </si>
  <si>
    <t>赖海程</t>
  </si>
  <si>
    <t>江西南昌工程学院</t>
  </si>
  <si>
    <t>工程造价</t>
  </si>
  <si>
    <t>王  涛</t>
  </si>
  <si>
    <t>工业设计</t>
  </si>
  <si>
    <t>丘文科</t>
  </si>
  <si>
    <t>福建体育职业技术学院</t>
  </si>
  <si>
    <t>体育运营与管理</t>
  </si>
  <si>
    <t>邱  凤</t>
  </si>
  <si>
    <t>泉州经贸职业技术学院</t>
  </si>
  <si>
    <t>高速铁路客运
服务</t>
  </si>
  <si>
    <t>曹杰文</t>
  </si>
  <si>
    <t>闽南理工学院</t>
  </si>
  <si>
    <t>信息管理与信
息系统</t>
  </si>
  <si>
    <t>张前龙</t>
  </si>
  <si>
    <t>黎明职业大学</t>
  </si>
  <si>
    <t>工业机器人技术</t>
  </si>
  <si>
    <t>刘俊贤</t>
  </si>
  <si>
    <t>福建省龙岩市华侨职业中专学校</t>
  </si>
  <si>
    <t>汽车运用与维修</t>
  </si>
  <si>
    <t>赖舒婷</t>
  </si>
  <si>
    <t>龙岩技师学院</t>
  </si>
  <si>
    <t>张秀梅</t>
  </si>
  <si>
    <t>助产</t>
  </si>
  <si>
    <t>陈富源</t>
  </si>
  <si>
    <t>备注：面试成绩60分以上为合格；相关岗位参加面试人数少于或等于招考人数时，报考者的面试成绩应达到70分以上为合格。面试未达合格线的人员，不确定为考察、体检人选。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</si>
</sst>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b/>
      <sz val="11"/>
      <color theme="1"/>
      <name val="宋体"/>
      <charset val="134"/>
    </font>
    <font>
      <sz val="11"/>
      <color theme="1"/>
      <name val="宋体"/>
      <charset val="134"/>
      <scheme val="major"/>
    </font>
    <font>
      <sz val="11"/>
      <color theme="1"/>
      <name val="宋体"/>
      <charset val="134"/>
    </font>
    <font>
      <b/>
      <sz val="16"/>
      <color theme="1"/>
      <name val="宋体"/>
      <charset val="134"/>
    </font>
    <font>
      <b/>
      <sz val="14"/>
      <name val="Times New Roman"/>
      <charset val="134"/>
    </font>
    <font>
      <b/>
      <sz val="14"/>
      <name val="仿宋_GB2312"/>
      <charset val="134"/>
    </font>
    <font>
      <b/>
      <sz val="11"/>
      <color indexed="8"/>
      <name val="宋体"/>
      <charset val="134"/>
    </font>
    <font>
      <sz val="11"/>
      <name val="宋体"/>
      <charset val="134"/>
      <scheme val="maj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lignment vertical="center"/>
    </xf>
    <xf numFmtId="176" fontId="0" fillId="0" borderId="0" xfId="0" applyNumberFormat="1" applyFill="1" applyAlignment="1">
      <alignment horizontal="center" vertical="center"/>
    </xf>
    <xf numFmtId="0" fontId="9" fillId="0" borderId="0" xfId="0" applyFont="1" applyFill="1" applyAlignment="1">
      <alignment horizontal="center" vertical="center"/>
    </xf>
    <xf numFmtId="0" fontId="1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tabSelected="1" workbookViewId="0">
      <selection activeCell="J35" sqref="J35"/>
    </sheetView>
  </sheetViews>
  <sheetFormatPr defaultColWidth="9" defaultRowHeight="30" customHeight="1"/>
  <cols>
    <col min="1" max="1" width="5.63333333333333" style="3" customWidth="1"/>
    <col min="2" max="2" width="8.81666666666667" style="3" customWidth="1"/>
    <col min="3" max="3" width="17.8166666666667" style="4" customWidth="1"/>
    <col min="4" max="4" width="8.09166666666667" style="3" customWidth="1"/>
    <col min="5" max="5" width="10.6333333333333" style="3" customWidth="1"/>
    <col min="6" max="6" width="5.725" style="3" customWidth="1"/>
    <col min="7" max="7" width="19" style="3" customWidth="1"/>
    <col min="8" max="8" width="15" style="3" customWidth="1"/>
    <col min="9" max="9" width="7.725" style="3" customWidth="1"/>
    <col min="10" max="10" width="7.36666666666667" style="3" customWidth="1"/>
    <col min="11" max="11" width="10.0916666666667" style="5" customWidth="1"/>
    <col min="12" max="12" width="9.36666666666667" style="5" customWidth="1"/>
    <col min="13" max="13" width="9.63333333333333" style="3" customWidth="1"/>
    <col min="14" max="14" width="10.3666666666667" style="3" customWidth="1"/>
    <col min="15" max="15" width="5.44166666666667" style="3" customWidth="1"/>
    <col min="16" max="16" width="8.63333333333333" style="4" customWidth="1"/>
    <col min="17" max="17" width="5.54166666666667" style="4" customWidth="1"/>
    <col min="18" max="16384" width="9" style="4"/>
  </cols>
  <sheetData>
    <row r="1" ht="48" customHeight="1" spans="1:16">
      <c r="A1" s="6" t="s">
        <v>0</v>
      </c>
      <c r="B1" s="6"/>
      <c r="C1" s="6"/>
      <c r="D1" s="6"/>
      <c r="E1" s="6"/>
      <c r="F1" s="6"/>
      <c r="G1" s="6"/>
      <c r="H1" s="6"/>
      <c r="I1" s="6"/>
      <c r="J1" s="6"/>
      <c r="K1" s="6"/>
      <c r="L1" s="6"/>
      <c r="M1" s="6"/>
      <c r="N1" s="6"/>
      <c r="O1" s="6"/>
      <c r="P1" s="6"/>
    </row>
    <row r="2" s="1" customFormat="1" customHeight="1" spans="1:16">
      <c r="A2" s="7" t="s">
        <v>1</v>
      </c>
      <c r="B2" s="8" t="s">
        <v>2</v>
      </c>
      <c r="C2" s="9" t="s">
        <v>3</v>
      </c>
      <c r="D2" s="10" t="s">
        <v>4</v>
      </c>
      <c r="E2" s="10" t="s">
        <v>5</v>
      </c>
      <c r="F2" s="10" t="s">
        <v>6</v>
      </c>
      <c r="G2" s="11" t="s">
        <v>7</v>
      </c>
      <c r="H2" s="10" t="s">
        <v>8</v>
      </c>
      <c r="I2" s="10" t="s">
        <v>9</v>
      </c>
      <c r="J2" s="10" t="s">
        <v>10</v>
      </c>
      <c r="K2" s="18" t="s">
        <v>11</v>
      </c>
      <c r="L2" s="18" t="s">
        <v>12</v>
      </c>
      <c r="M2" s="7" t="s">
        <v>13</v>
      </c>
      <c r="N2" s="19" t="s">
        <v>14</v>
      </c>
      <c r="O2" s="19" t="s">
        <v>15</v>
      </c>
      <c r="P2" s="7" t="s">
        <v>16</v>
      </c>
    </row>
    <row r="3" s="2" customFormat="1" customHeight="1" spans="1:16">
      <c r="A3" s="12">
        <v>1</v>
      </c>
      <c r="B3" s="13" t="s">
        <v>17</v>
      </c>
      <c r="C3" s="13" t="s">
        <v>18</v>
      </c>
      <c r="D3" s="14">
        <v>4</v>
      </c>
      <c r="E3" s="12" t="s">
        <v>19</v>
      </c>
      <c r="F3" s="12" t="s">
        <v>20</v>
      </c>
      <c r="G3" s="14" t="s">
        <v>21</v>
      </c>
      <c r="H3" s="14" t="s">
        <v>22</v>
      </c>
      <c r="I3" s="12" t="s">
        <v>23</v>
      </c>
      <c r="J3" s="12"/>
      <c r="K3" s="20">
        <v>88</v>
      </c>
      <c r="L3" s="20">
        <f t="shared" ref="L3:L35" si="0">K3</f>
        <v>88</v>
      </c>
      <c r="M3" s="12">
        <v>1</v>
      </c>
      <c r="N3" s="12" t="s">
        <v>24</v>
      </c>
      <c r="O3" s="12">
        <v>1</v>
      </c>
      <c r="P3" s="21"/>
    </row>
    <row r="4" s="2" customFormat="1" customHeight="1" spans="1:16">
      <c r="A4" s="12">
        <v>2</v>
      </c>
      <c r="B4" s="13"/>
      <c r="C4" s="13" t="s">
        <v>25</v>
      </c>
      <c r="D4" s="14">
        <v>5</v>
      </c>
      <c r="E4" s="12" t="s">
        <v>26</v>
      </c>
      <c r="F4" s="12" t="s">
        <v>20</v>
      </c>
      <c r="G4" s="14" t="s">
        <v>27</v>
      </c>
      <c r="H4" s="14" t="s">
        <v>28</v>
      </c>
      <c r="I4" s="12" t="s">
        <v>23</v>
      </c>
      <c r="J4" s="12"/>
      <c r="K4" s="20">
        <v>83</v>
      </c>
      <c r="L4" s="20">
        <f t="shared" si="0"/>
        <v>83</v>
      </c>
      <c r="M4" s="12">
        <v>1</v>
      </c>
      <c r="N4" s="12" t="s">
        <v>24</v>
      </c>
      <c r="O4" s="12">
        <v>1</v>
      </c>
      <c r="P4" s="21"/>
    </row>
    <row r="5" s="2" customFormat="1" customHeight="1" spans="1:16">
      <c r="A5" s="12">
        <v>3</v>
      </c>
      <c r="B5" s="13"/>
      <c r="C5" s="13" t="s">
        <v>29</v>
      </c>
      <c r="D5" s="14">
        <v>1</v>
      </c>
      <c r="E5" s="12" t="s">
        <v>30</v>
      </c>
      <c r="F5" s="12" t="s">
        <v>20</v>
      </c>
      <c r="G5" s="13" t="s">
        <v>31</v>
      </c>
      <c r="H5" s="15" t="s">
        <v>32</v>
      </c>
      <c r="I5" s="12" t="s">
        <v>33</v>
      </c>
      <c r="J5" s="12"/>
      <c r="K5" s="20">
        <v>79.33</v>
      </c>
      <c r="L5" s="20">
        <f t="shared" si="0"/>
        <v>79.33</v>
      </c>
      <c r="M5" s="12">
        <v>1</v>
      </c>
      <c r="N5" s="12" t="s">
        <v>24</v>
      </c>
      <c r="O5" s="12">
        <v>1</v>
      </c>
      <c r="P5" s="21"/>
    </row>
    <row r="6" s="2" customFormat="1" customHeight="1" spans="1:16">
      <c r="A6" s="12">
        <v>4</v>
      </c>
      <c r="B6" s="13"/>
      <c r="C6" s="13" t="s">
        <v>34</v>
      </c>
      <c r="D6" s="14">
        <v>3</v>
      </c>
      <c r="E6" s="12" t="s">
        <v>35</v>
      </c>
      <c r="F6" s="12" t="s">
        <v>20</v>
      </c>
      <c r="G6" s="13" t="s">
        <v>36</v>
      </c>
      <c r="H6" s="15" t="s">
        <v>22</v>
      </c>
      <c r="I6" s="12" t="s">
        <v>23</v>
      </c>
      <c r="J6" s="12" t="s">
        <v>37</v>
      </c>
      <c r="K6" s="20">
        <v>86.5</v>
      </c>
      <c r="L6" s="20">
        <f t="shared" si="0"/>
        <v>86.5</v>
      </c>
      <c r="M6" s="12">
        <v>1</v>
      </c>
      <c r="N6" s="12" t="s">
        <v>24</v>
      </c>
      <c r="O6" s="12">
        <v>2</v>
      </c>
      <c r="P6" s="21"/>
    </row>
    <row r="7" s="2" customFormat="1" customHeight="1" spans="1:16">
      <c r="A7" s="12">
        <v>5</v>
      </c>
      <c r="B7" s="13"/>
      <c r="C7" s="13"/>
      <c r="D7" s="14">
        <v>2</v>
      </c>
      <c r="E7" s="12" t="s">
        <v>38</v>
      </c>
      <c r="F7" s="12" t="s">
        <v>39</v>
      </c>
      <c r="G7" s="14" t="s">
        <v>40</v>
      </c>
      <c r="H7" s="14" t="s">
        <v>41</v>
      </c>
      <c r="I7" s="12" t="s">
        <v>33</v>
      </c>
      <c r="J7" s="12"/>
      <c r="K7" s="20">
        <v>80.67</v>
      </c>
      <c r="L7" s="20">
        <f t="shared" si="0"/>
        <v>80.67</v>
      </c>
      <c r="M7" s="12">
        <v>2</v>
      </c>
      <c r="N7" s="12" t="s">
        <v>24</v>
      </c>
      <c r="O7" s="12">
        <v>2</v>
      </c>
      <c r="P7" s="21"/>
    </row>
    <row r="8" s="2" customFormat="1" customHeight="1" spans="1:16">
      <c r="A8" s="12">
        <v>6</v>
      </c>
      <c r="B8" s="13" t="s">
        <v>42</v>
      </c>
      <c r="C8" s="13" t="s">
        <v>43</v>
      </c>
      <c r="D8" s="14">
        <v>6</v>
      </c>
      <c r="E8" s="12" t="s">
        <v>44</v>
      </c>
      <c r="F8" s="12" t="s">
        <v>39</v>
      </c>
      <c r="G8" s="14" t="s">
        <v>45</v>
      </c>
      <c r="H8" s="14" t="s">
        <v>46</v>
      </c>
      <c r="I8" s="12" t="s">
        <v>33</v>
      </c>
      <c r="J8" s="12"/>
      <c r="K8" s="20">
        <v>88.33</v>
      </c>
      <c r="L8" s="20">
        <f t="shared" si="0"/>
        <v>88.33</v>
      </c>
      <c r="M8" s="12">
        <v>1</v>
      </c>
      <c r="N8" s="12" t="s">
        <v>24</v>
      </c>
      <c r="O8" s="12">
        <v>1</v>
      </c>
      <c r="P8" s="21"/>
    </row>
    <row r="9" s="2" customFormat="1" customHeight="1" spans="1:16">
      <c r="A9" s="12">
        <v>7</v>
      </c>
      <c r="B9" s="13"/>
      <c r="C9" s="13" t="s">
        <v>47</v>
      </c>
      <c r="D9" s="14">
        <v>8</v>
      </c>
      <c r="E9" s="12" t="s">
        <v>48</v>
      </c>
      <c r="F9" s="12" t="s">
        <v>39</v>
      </c>
      <c r="G9" s="14" t="s">
        <v>49</v>
      </c>
      <c r="H9" s="14" t="s">
        <v>50</v>
      </c>
      <c r="I9" s="12" t="s">
        <v>33</v>
      </c>
      <c r="J9" s="12"/>
      <c r="K9" s="20">
        <v>84.33</v>
      </c>
      <c r="L9" s="20">
        <f t="shared" si="0"/>
        <v>84.33</v>
      </c>
      <c r="M9" s="12">
        <v>1</v>
      </c>
      <c r="N9" s="12" t="s">
        <v>24</v>
      </c>
      <c r="O9" s="12">
        <v>1</v>
      </c>
      <c r="P9" s="21"/>
    </row>
    <row r="10" s="2" customFormat="1" customHeight="1" spans="1:16">
      <c r="A10" s="12">
        <v>8</v>
      </c>
      <c r="B10" s="13"/>
      <c r="C10" s="13"/>
      <c r="D10" s="14">
        <v>9</v>
      </c>
      <c r="E10" s="12" t="s">
        <v>51</v>
      </c>
      <c r="F10" s="12" t="s">
        <v>39</v>
      </c>
      <c r="G10" s="14" t="s">
        <v>52</v>
      </c>
      <c r="H10" s="14" t="s">
        <v>53</v>
      </c>
      <c r="I10" s="12" t="s">
        <v>23</v>
      </c>
      <c r="J10" s="12"/>
      <c r="K10" s="20">
        <v>75.5</v>
      </c>
      <c r="L10" s="20">
        <f t="shared" si="0"/>
        <v>75.5</v>
      </c>
      <c r="M10" s="12">
        <v>2</v>
      </c>
      <c r="N10" s="12"/>
      <c r="O10" s="12">
        <v>1</v>
      </c>
      <c r="P10" s="21"/>
    </row>
    <row r="11" s="2" customFormat="1" customHeight="1" spans="1:16">
      <c r="A11" s="12">
        <v>9</v>
      </c>
      <c r="B11" s="13"/>
      <c r="C11" s="13"/>
      <c r="D11" s="14">
        <v>7</v>
      </c>
      <c r="E11" s="12" t="s">
        <v>54</v>
      </c>
      <c r="F11" s="12" t="s">
        <v>39</v>
      </c>
      <c r="G11" s="14" t="s">
        <v>55</v>
      </c>
      <c r="H11" s="14" t="s">
        <v>56</v>
      </c>
      <c r="I11" s="12" t="s">
        <v>33</v>
      </c>
      <c r="J11" s="12"/>
      <c r="K11" s="20">
        <v>73.67</v>
      </c>
      <c r="L11" s="20">
        <f t="shared" si="0"/>
        <v>73.67</v>
      </c>
      <c r="M11" s="12">
        <v>3</v>
      </c>
      <c r="N11" s="12"/>
      <c r="O11" s="12">
        <v>1</v>
      </c>
      <c r="P11" s="21"/>
    </row>
    <row r="12" s="2" customFormat="1" customHeight="1" spans="1:16">
      <c r="A12" s="12">
        <v>10</v>
      </c>
      <c r="B12" s="13" t="s">
        <v>57</v>
      </c>
      <c r="C12" s="13" t="s">
        <v>58</v>
      </c>
      <c r="D12" s="14">
        <v>12</v>
      </c>
      <c r="E12" s="12" t="s">
        <v>59</v>
      </c>
      <c r="F12" s="12" t="s">
        <v>20</v>
      </c>
      <c r="G12" s="14" t="s">
        <v>60</v>
      </c>
      <c r="H12" s="14" t="s">
        <v>61</v>
      </c>
      <c r="I12" s="12" t="s">
        <v>23</v>
      </c>
      <c r="J12" s="12" t="s">
        <v>37</v>
      </c>
      <c r="K12" s="20">
        <v>88.67</v>
      </c>
      <c r="L12" s="20">
        <f t="shared" si="0"/>
        <v>88.67</v>
      </c>
      <c r="M12" s="12">
        <v>1</v>
      </c>
      <c r="N12" s="12" t="s">
        <v>24</v>
      </c>
      <c r="O12" s="12">
        <v>1</v>
      </c>
      <c r="P12" s="21"/>
    </row>
    <row r="13" s="2" customFormat="1" customHeight="1" spans="1:16">
      <c r="A13" s="12">
        <v>11</v>
      </c>
      <c r="B13" s="13"/>
      <c r="C13" s="13" t="s">
        <v>62</v>
      </c>
      <c r="D13" s="14">
        <v>11</v>
      </c>
      <c r="E13" s="12" t="s">
        <v>63</v>
      </c>
      <c r="F13" s="12" t="s">
        <v>39</v>
      </c>
      <c r="G13" s="14" t="s">
        <v>64</v>
      </c>
      <c r="H13" s="14" t="s">
        <v>65</v>
      </c>
      <c r="I13" s="12" t="s">
        <v>33</v>
      </c>
      <c r="J13" s="12"/>
      <c r="K13" s="20">
        <v>87.33</v>
      </c>
      <c r="L13" s="20">
        <f t="shared" si="0"/>
        <v>87.33</v>
      </c>
      <c r="M13" s="12">
        <v>1</v>
      </c>
      <c r="N13" s="12" t="s">
        <v>24</v>
      </c>
      <c r="O13" s="12">
        <v>1</v>
      </c>
      <c r="P13" s="21"/>
    </row>
    <row r="14" s="2" customFormat="1" customHeight="1" spans="1:16">
      <c r="A14" s="12">
        <v>12</v>
      </c>
      <c r="B14" s="13"/>
      <c r="C14" s="13" t="s">
        <v>66</v>
      </c>
      <c r="D14" s="14">
        <v>13</v>
      </c>
      <c r="E14" s="12" t="s">
        <v>67</v>
      </c>
      <c r="F14" s="12" t="s">
        <v>39</v>
      </c>
      <c r="G14" s="14" t="s">
        <v>68</v>
      </c>
      <c r="H14" s="14" t="s">
        <v>22</v>
      </c>
      <c r="I14" s="12" t="s">
        <v>33</v>
      </c>
      <c r="J14" s="12"/>
      <c r="K14" s="20">
        <v>85.67</v>
      </c>
      <c r="L14" s="20">
        <f t="shared" si="0"/>
        <v>85.67</v>
      </c>
      <c r="M14" s="12">
        <v>1</v>
      </c>
      <c r="N14" s="12" t="s">
        <v>24</v>
      </c>
      <c r="O14" s="12">
        <v>2</v>
      </c>
      <c r="P14" s="21"/>
    </row>
    <row r="15" s="2" customFormat="1" customHeight="1" spans="1:16">
      <c r="A15" s="12">
        <v>13</v>
      </c>
      <c r="B15" s="13"/>
      <c r="C15" s="13"/>
      <c r="D15" s="14">
        <v>10</v>
      </c>
      <c r="E15" s="12" t="s">
        <v>69</v>
      </c>
      <c r="F15" s="12" t="s">
        <v>39</v>
      </c>
      <c r="G15" s="14" t="s">
        <v>70</v>
      </c>
      <c r="H15" s="14" t="s">
        <v>71</v>
      </c>
      <c r="I15" s="12" t="s">
        <v>72</v>
      </c>
      <c r="J15" s="12"/>
      <c r="K15" s="20">
        <v>85.17</v>
      </c>
      <c r="L15" s="20">
        <f t="shared" si="0"/>
        <v>85.17</v>
      </c>
      <c r="M15" s="12">
        <v>2</v>
      </c>
      <c r="N15" s="12" t="s">
        <v>24</v>
      </c>
      <c r="O15" s="12">
        <v>2</v>
      </c>
      <c r="P15" s="21"/>
    </row>
    <row r="16" s="2" customFormat="1" customHeight="1" spans="1:16">
      <c r="A16" s="12">
        <v>14</v>
      </c>
      <c r="B16" s="13"/>
      <c r="C16" s="13" t="s">
        <v>73</v>
      </c>
      <c r="D16" s="14">
        <v>15</v>
      </c>
      <c r="E16" s="12" t="s">
        <v>74</v>
      </c>
      <c r="F16" s="12" t="s">
        <v>20</v>
      </c>
      <c r="G16" s="14" t="s">
        <v>75</v>
      </c>
      <c r="H16" s="14" t="s">
        <v>76</v>
      </c>
      <c r="I16" s="12" t="s">
        <v>23</v>
      </c>
      <c r="J16" s="12" t="s">
        <v>37</v>
      </c>
      <c r="K16" s="20">
        <v>86.17</v>
      </c>
      <c r="L16" s="20">
        <f t="shared" si="0"/>
        <v>86.17</v>
      </c>
      <c r="M16" s="12">
        <v>1</v>
      </c>
      <c r="N16" s="12" t="s">
        <v>24</v>
      </c>
      <c r="O16" s="12">
        <v>13</v>
      </c>
      <c r="P16" s="21"/>
    </row>
    <row r="17" s="2" customFormat="1" customHeight="1" spans="1:16">
      <c r="A17" s="12">
        <v>15</v>
      </c>
      <c r="B17" s="13"/>
      <c r="C17" s="13"/>
      <c r="D17" s="14">
        <v>21</v>
      </c>
      <c r="E17" s="12" t="s">
        <v>77</v>
      </c>
      <c r="F17" s="12" t="s">
        <v>20</v>
      </c>
      <c r="G17" s="14" t="s">
        <v>78</v>
      </c>
      <c r="H17" s="14" t="s">
        <v>79</v>
      </c>
      <c r="I17" s="12" t="s">
        <v>33</v>
      </c>
      <c r="J17" s="12"/>
      <c r="K17" s="20">
        <v>85</v>
      </c>
      <c r="L17" s="20">
        <f t="shared" si="0"/>
        <v>85</v>
      </c>
      <c r="M17" s="12">
        <v>2</v>
      </c>
      <c r="N17" s="12" t="s">
        <v>24</v>
      </c>
      <c r="O17" s="12">
        <v>13</v>
      </c>
      <c r="P17" s="21"/>
    </row>
    <row r="18" s="2" customFormat="1" customHeight="1" spans="1:16">
      <c r="A18" s="12">
        <v>16</v>
      </c>
      <c r="B18" s="13"/>
      <c r="C18" s="13"/>
      <c r="D18" s="14">
        <v>20</v>
      </c>
      <c r="E18" s="12" t="s">
        <v>80</v>
      </c>
      <c r="F18" s="12" t="s">
        <v>20</v>
      </c>
      <c r="G18" s="14" t="s">
        <v>81</v>
      </c>
      <c r="H18" s="14" t="s">
        <v>82</v>
      </c>
      <c r="I18" s="12" t="s">
        <v>23</v>
      </c>
      <c r="J18" s="12" t="s">
        <v>37</v>
      </c>
      <c r="K18" s="20">
        <v>84.17</v>
      </c>
      <c r="L18" s="20">
        <f t="shared" si="0"/>
        <v>84.17</v>
      </c>
      <c r="M18" s="12">
        <v>3</v>
      </c>
      <c r="N18" s="12" t="s">
        <v>24</v>
      </c>
      <c r="O18" s="12">
        <v>13</v>
      </c>
      <c r="P18" s="21"/>
    </row>
    <row r="19" s="2" customFormat="1" customHeight="1" spans="1:16">
      <c r="A19" s="12">
        <v>17</v>
      </c>
      <c r="B19" s="13"/>
      <c r="C19" s="13"/>
      <c r="D19" s="14">
        <v>14</v>
      </c>
      <c r="E19" s="12" t="s">
        <v>83</v>
      </c>
      <c r="F19" s="12" t="s">
        <v>20</v>
      </c>
      <c r="G19" s="13" t="s">
        <v>84</v>
      </c>
      <c r="H19" s="15" t="s">
        <v>85</v>
      </c>
      <c r="I19" s="12" t="s">
        <v>23</v>
      </c>
      <c r="J19" s="12" t="s">
        <v>37</v>
      </c>
      <c r="K19" s="20">
        <v>83</v>
      </c>
      <c r="L19" s="20">
        <f t="shared" si="0"/>
        <v>83</v>
      </c>
      <c r="M19" s="12">
        <v>4</v>
      </c>
      <c r="N19" s="12" t="s">
        <v>24</v>
      </c>
      <c r="O19" s="12">
        <v>13</v>
      </c>
      <c r="P19" s="21"/>
    </row>
    <row r="20" s="2" customFormat="1" customHeight="1" spans="1:16">
      <c r="A20" s="12">
        <v>18</v>
      </c>
      <c r="B20" s="13"/>
      <c r="C20" s="13"/>
      <c r="D20" s="14">
        <v>18</v>
      </c>
      <c r="E20" s="12" t="s">
        <v>86</v>
      </c>
      <c r="F20" s="12" t="s">
        <v>20</v>
      </c>
      <c r="G20" s="14" t="s">
        <v>87</v>
      </c>
      <c r="H20" s="14" t="s">
        <v>79</v>
      </c>
      <c r="I20" s="12" t="s">
        <v>33</v>
      </c>
      <c r="J20" s="12"/>
      <c r="K20" s="20">
        <v>82.67</v>
      </c>
      <c r="L20" s="20">
        <f t="shared" si="0"/>
        <v>82.67</v>
      </c>
      <c r="M20" s="12">
        <v>5</v>
      </c>
      <c r="N20" s="12" t="s">
        <v>24</v>
      </c>
      <c r="O20" s="12">
        <v>13</v>
      </c>
      <c r="P20" s="21"/>
    </row>
    <row r="21" s="2" customFormat="1" customHeight="1" spans="1:16">
      <c r="A21" s="12">
        <v>19</v>
      </c>
      <c r="B21" s="13"/>
      <c r="C21" s="13"/>
      <c r="D21" s="14">
        <v>19</v>
      </c>
      <c r="E21" s="12" t="s">
        <v>88</v>
      </c>
      <c r="F21" s="12" t="s">
        <v>20</v>
      </c>
      <c r="G21" s="14" t="s">
        <v>89</v>
      </c>
      <c r="H21" s="14" t="s">
        <v>90</v>
      </c>
      <c r="I21" s="12" t="s">
        <v>33</v>
      </c>
      <c r="J21" s="12"/>
      <c r="K21" s="20">
        <v>81.67</v>
      </c>
      <c r="L21" s="20">
        <f t="shared" si="0"/>
        <v>81.67</v>
      </c>
      <c r="M21" s="12">
        <v>6</v>
      </c>
      <c r="N21" s="12" t="s">
        <v>24</v>
      </c>
      <c r="O21" s="12">
        <v>13</v>
      </c>
      <c r="P21" s="12"/>
    </row>
    <row r="22" s="2" customFormat="1" customHeight="1" spans="1:16">
      <c r="A22" s="12">
        <v>20</v>
      </c>
      <c r="B22" s="13"/>
      <c r="C22" s="13"/>
      <c r="D22" s="14">
        <v>17</v>
      </c>
      <c r="E22" s="12" t="s">
        <v>91</v>
      </c>
      <c r="F22" s="12" t="s">
        <v>20</v>
      </c>
      <c r="G22" s="13" t="s">
        <v>31</v>
      </c>
      <c r="H22" s="15" t="s">
        <v>56</v>
      </c>
      <c r="I22" s="12" t="s">
        <v>33</v>
      </c>
      <c r="J22" s="12"/>
      <c r="K22" s="20">
        <v>81.67</v>
      </c>
      <c r="L22" s="20">
        <f t="shared" si="0"/>
        <v>81.67</v>
      </c>
      <c r="M22" s="12">
        <v>7</v>
      </c>
      <c r="N22" s="12" t="s">
        <v>24</v>
      </c>
      <c r="O22" s="12">
        <v>13</v>
      </c>
      <c r="P22" s="12" t="s">
        <v>92</v>
      </c>
    </row>
    <row r="23" s="2" customFormat="1" customHeight="1" spans="1:16">
      <c r="A23" s="12">
        <v>21</v>
      </c>
      <c r="B23" s="13"/>
      <c r="C23" s="13"/>
      <c r="D23" s="14">
        <v>16</v>
      </c>
      <c r="E23" s="12" t="s">
        <v>93</v>
      </c>
      <c r="F23" s="12" t="s">
        <v>20</v>
      </c>
      <c r="G23" s="14" t="s">
        <v>94</v>
      </c>
      <c r="H23" s="14" t="s">
        <v>65</v>
      </c>
      <c r="I23" s="12" t="s">
        <v>33</v>
      </c>
      <c r="J23" s="12"/>
      <c r="K23" s="20">
        <v>81</v>
      </c>
      <c r="L23" s="20">
        <f t="shared" si="0"/>
        <v>81</v>
      </c>
      <c r="M23" s="12">
        <v>8</v>
      </c>
      <c r="N23" s="12" t="s">
        <v>24</v>
      </c>
      <c r="O23" s="12">
        <v>13</v>
      </c>
      <c r="P23" s="21"/>
    </row>
    <row r="24" s="2" customFormat="1" customHeight="1" spans="1:16">
      <c r="A24" s="12">
        <v>22</v>
      </c>
      <c r="B24" s="13"/>
      <c r="C24" s="13" t="s">
        <v>95</v>
      </c>
      <c r="D24" s="14">
        <v>28</v>
      </c>
      <c r="E24" s="12" t="s">
        <v>96</v>
      </c>
      <c r="F24" s="12" t="s">
        <v>20</v>
      </c>
      <c r="G24" s="14" t="s">
        <v>97</v>
      </c>
      <c r="H24" s="14" t="s">
        <v>98</v>
      </c>
      <c r="I24" s="12" t="s">
        <v>33</v>
      </c>
      <c r="J24" s="12"/>
      <c r="K24" s="20">
        <v>84.67</v>
      </c>
      <c r="L24" s="20">
        <f t="shared" si="0"/>
        <v>84.67</v>
      </c>
      <c r="M24" s="12">
        <v>1</v>
      </c>
      <c r="N24" s="12" t="s">
        <v>24</v>
      </c>
      <c r="O24" s="12">
        <v>12</v>
      </c>
      <c r="P24" s="21"/>
    </row>
    <row r="25" s="2" customFormat="1" customHeight="1" spans="1:16">
      <c r="A25" s="12">
        <v>23</v>
      </c>
      <c r="B25" s="13"/>
      <c r="C25" s="13"/>
      <c r="D25" s="14">
        <v>23</v>
      </c>
      <c r="E25" s="12" t="s">
        <v>99</v>
      </c>
      <c r="F25" s="12" t="s">
        <v>20</v>
      </c>
      <c r="G25" s="13" t="s">
        <v>31</v>
      </c>
      <c r="H25" s="15" t="s">
        <v>100</v>
      </c>
      <c r="I25" s="12" t="s">
        <v>33</v>
      </c>
      <c r="J25" s="12"/>
      <c r="K25" s="20">
        <v>83.67</v>
      </c>
      <c r="L25" s="20">
        <f t="shared" si="0"/>
        <v>83.67</v>
      </c>
      <c r="M25" s="12">
        <v>2</v>
      </c>
      <c r="N25" s="12" t="s">
        <v>24</v>
      </c>
      <c r="O25" s="12">
        <v>12</v>
      </c>
      <c r="P25" s="21"/>
    </row>
    <row r="26" s="2" customFormat="1" customHeight="1" spans="1:16">
      <c r="A26" s="12">
        <v>24</v>
      </c>
      <c r="B26" s="13"/>
      <c r="C26" s="13"/>
      <c r="D26" s="14">
        <v>29</v>
      </c>
      <c r="E26" s="12" t="s">
        <v>101</v>
      </c>
      <c r="F26" s="12" t="s">
        <v>39</v>
      </c>
      <c r="G26" s="14" t="s">
        <v>102</v>
      </c>
      <c r="H26" s="14" t="s">
        <v>103</v>
      </c>
      <c r="I26" s="12" t="s">
        <v>33</v>
      </c>
      <c r="J26" s="12"/>
      <c r="K26" s="20">
        <v>83</v>
      </c>
      <c r="L26" s="20">
        <f t="shared" si="0"/>
        <v>83</v>
      </c>
      <c r="M26" s="12">
        <v>3</v>
      </c>
      <c r="N26" s="12" t="s">
        <v>24</v>
      </c>
      <c r="O26" s="12">
        <v>12</v>
      </c>
      <c r="P26" s="21"/>
    </row>
    <row r="27" s="2" customFormat="1" customHeight="1" spans="1:16">
      <c r="A27" s="12">
        <v>25</v>
      </c>
      <c r="B27" s="13"/>
      <c r="C27" s="13"/>
      <c r="D27" s="14">
        <v>30</v>
      </c>
      <c r="E27" s="12" t="s">
        <v>104</v>
      </c>
      <c r="F27" s="12" t="s">
        <v>39</v>
      </c>
      <c r="G27" s="14" t="s">
        <v>36</v>
      </c>
      <c r="H27" s="14" t="s">
        <v>105</v>
      </c>
      <c r="I27" s="12" t="s">
        <v>23</v>
      </c>
      <c r="J27" s="12" t="s">
        <v>37</v>
      </c>
      <c r="K27" s="20">
        <v>82.67</v>
      </c>
      <c r="L27" s="20">
        <f t="shared" si="0"/>
        <v>82.67</v>
      </c>
      <c r="M27" s="12">
        <v>4</v>
      </c>
      <c r="N27" s="12" t="s">
        <v>24</v>
      </c>
      <c r="O27" s="12">
        <v>12</v>
      </c>
      <c r="P27" s="21"/>
    </row>
    <row r="28" s="2" customFormat="1" customHeight="1" spans="1:16">
      <c r="A28" s="12">
        <v>26</v>
      </c>
      <c r="B28" s="13"/>
      <c r="C28" s="13"/>
      <c r="D28" s="14">
        <v>22</v>
      </c>
      <c r="E28" s="12" t="s">
        <v>106</v>
      </c>
      <c r="F28" s="12" t="s">
        <v>39</v>
      </c>
      <c r="G28" s="14" t="s">
        <v>107</v>
      </c>
      <c r="H28" s="14" t="s">
        <v>108</v>
      </c>
      <c r="I28" s="12" t="s">
        <v>33</v>
      </c>
      <c r="J28" s="12"/>
      <c r="K28" s="20">
        <v>82.67</v>
      </c>
      <c r="L28" s="20">
        <f t="shared" si="0"/>
        <v>82.67</v>
      </c>
      <c r="M28" s="12">
        <v>5</v>
      </c>
      <c r="N28" s="12" t="s">
        <v>24</v>
      </c>
      <c r="O28" s="12">
        <v>12</v>
      </c>
      <c r="P28" s="12" t="s">
        <v>92</v>
      </c>
    </row>
    <row r="29" s="2" customFormat="1" customHeight="1" spans="1:16">
      <c r="A29" s="12">
        <v>27</v>
      </c>
      <c r="B29" s="13"/>
      <c r="C29" s="13"/>
      <c r="D29" s="14">
        <v>27</v>
      </c>
      <c r="E29" s="12" t="s">
        <v>109</v>
      </c>
      <c r="F29" s="12" t="s">
        <v>20</v>
      </c>
      <c r="G29" s="14" t="s">
        <v>110</v>
      </c>
      <c r="H29" s="14" t="s">
        <v>111</v>
      </c>
      <c r="I29" s="12" t="s">
        <v>33</v>
      </c>
      <c r="J29" s="12"/>
      <c r="K29" s="20">
        <v>82.67</v>
      </c>
      <c r="L29" s="20">
        <f t="shared" si="0"/>
        <v>82.67</v>
      </c>
      <c r="M29" s="12">
        <v>6</v>
      </c>
      <c r="N29" s="12" t="s">
        <v>24</v>
      </c>
      <c r="O29" s="12">
        <v>12</v>
      </c>
      <c r="P29" s="12" t="s">
        <v>92</v>
      </c>
    </row>
    <row r="30" s="2" customFormat="1" customHeight="1" spans="1:16">
      <c r="A30" s="12">
        <v>28</v>
      </c>
      <c r="B30" s="13"/>
      <c r="C30" s="13"/>
      <c r="D30" s="14">
        <v>24</v>
      </c>
      <c r="E30" s="12" t="s">
        <v>112</v>
      </c>
      <c r="F30" s="12" t="s">
        <v>39</v>
      </c>
      <c r="G30" s="14" t="s">
        <v>113</v>
      </c>
      <c r="H30" s="14" t="s">
        <v>114</v>
      </c>
      <c r="I30" s="12" t="s">
        <v>23</v>
      </c>
      <c r="J30" s="12" t="s">
        <v>37</v>
      </c>
      <c r="K30" s="20">
        <v>82.5</v>
      </c>
      <c r="L30" s="20">
        <f t="shared" si="0"/>
        <v>82.5</v>
      </c>
      <c r="M30" s="12">
        <v>7</v>
      </c>
      <c r="N30" s="12" t="s">
        <v>24</v>
      </c>
      <c r="O30" s="12">
        <v>12</v>
      </c>
      <c r="P30" s="12"/>
    </row>
    <row r="31" s="2" customFormat="1" customHeight="1" spans="1:16">
      <c r="A31" s="12">
        <v>29</v>
      </c>
      <c r="B31" s="13"/>
      <c r="C31" s="13"/>
      <c r="D31" s="14">
        <v>32</v>
      </c>
      <c r="E31" s="12" t="s">
        <v>115</v>
      </c>
      <c r="F31" s="12" t="s">
        <v>39</v>
      </c>
      <c r="G31" s="14" t="s">
        <v>116</v>
      </c>
      <c r="H31" s="14" t="s">
        <v>117</v>
      </c>
      <c r="I31" s="12" t="s">
        <v>33</v>
      </c>
      <c r="J31" s="12"/>
      <c r="K31" s="20">
        <v>82.5</v>
      </c>
      <c r="L31" s="20">
        <f t="shared" si="0"/>
        <v>82.5</v>
      </c>
      <c r="M31" s="12">
        <v>8</v>
      </c>
      <c r="N31" s="12" t="s">
        <v>24</v>
      </c>
      <c r="O31" s="12">
        <v>12</v>
      </c>
      <c r="P31" s="12" t="s">
        <v>92</v>
      </c>
    </row>
    <row r="32" s="2" customFormat="1" customHeight="1" spans="1:16">
      <c r="A32" s="12">
        <v>30</v>
      </c>
      <c r="B32" s="13"/>
      <c r="C32" s="13"/>
      <c r="D32" s="14">
        <v>25</v>
      </c>
      <c r="E32" s="12" t="s">
        <v>118</v>
      </c>
      <c r="F32" s="12" t="s">
        <v>39</v>
      </c>
      <c r="G32" s="13" t="s">
        <v>119</v>
      </c>
      <c r="H32" s="15" t="s">
        <v>120</v>
      </c>
      <c r="I32" s="12" t="s">
        <v>33</v>
      </c>
      <c r="J32" s="12"/>
      <c r="K32" s="20">
        <v>82</v>
      </c>
      <c r="L32" s="20">
        <f t="shared" si="0"/>
        <v>82</v>
      </c>
      <c r="M32" s="12">
        <v>9</v>
      </c>
      <c r="N32" s="12" t="s">
        <v>24</v>
      </c>
      <c r="O32" s="12">
        <v>12</v>
      </c>
      <c r="P32" s="21"/>
    </row>
    <row r="33" s="2" customFormat="1" customHeight="1" spans="1:16">
      <c r="A33" s="12">
        <v>31</v>
      </c>
      <c r="B33" s="13"/>
      <c r="C33" s="13"/>
      <c r="D33" s="14">
        <v>33</v>
      </c>
      <c r="E33" s="12" t="s">
        <v>121</v>
      </c>
      <c r="F33" s="12" t="s">
        <v>20</v>
      </c>
      <c r="G33" s="14" t="s">
        <v>122</v>
      </c>
      <c r="H33" s="14" t="s">
        <v>79</v>
      </c>
      <c r="I33" s="12" t="s">
        <v>33</v>
      </c>
      <c r="J33" s="12"/>
      <c r="K33" s="20">
        <v>82</v>
      </c>
      <c r="L33" s="20">
        <f t="shared" si="0"/>
        <v>82</v>
      </c>
      <c r="M33" s="12">
        <v>10</v>
      </c>
      <c r="N33" s="12" t="s">
        <v>24</v>
      </c>
      <c r="O33" s="12">
        <v>12</v>
      </c>
      <c r="P33" s="12" t="s">
        <v>92</v>
      </c>
    </row>
    <row r="34" s="2" customFormat="1" customHeight="1" spans="1:16">
      <c r="A34" s="12">
        <v>32</v>
      </c>
      <c r="B34" s="13"/>
      <c r="C34" s="13"/>
      <c r="D34" s="14">
        <v>26</v>
      </c>
      <c r="E34" s="12" t="s">
        <v>123</v>
      </c>
      <c r="F34" s="12" t="s">
        <v>20</v>
      </c>
      <c r="G34" s="14" t="s">
        <v>31</v>
      </c>
      <c r="H34" s="14" t="s">
        <v>124</v>
      </c>
      <c r="I34" s="12" t="s">
        <v>33</v>
      </c>
      <c r="J34" s="12"/>
      <c r="K34" s="20">
        <v>80.33</v>
      </c>
      <c r="L34" s="20">
        <f t="shared" si="0"/>
        <v>80.33</v>
      </c>
      <c r="M34" s="12">
        <v>11</v>
      </c>
      <c r="N34" s="12" t="s">
        <v>24</v>
      </c>
      <c r="O34" s="12">
        <v>12</v>
      </c>
      <c r="P34" s="21"/>
    </row>
    <row r="35" s="2" customFormat="1" customHeight="1" spans="1:16">
      <c r="A35" s="12">
        <v>33</v>
      </c>
      <c r="B35" s="13"/>
      <c r="C35" s="13"/>
      <c r="D35" s="14">
        <v>31</v>
      </c>
      <c r="E35" s="12" t="s">
        <v>125</v>
      </c>
      <c r="F35" s="12" t="s">
        <v>39</v>
      </c>
      <c r="G35" s="14" t="s">
        <v>31</v>
      </c>
      <c r="H35" s="14" t="s">
        <v>46</v>
      </c>
      <c r="I35" s="12" t="s">
        <v>33</v>
      </c>
      <c r="J35" s="12"/>
      <c r="K35" s="20">
        <v>79.67</v>
      </c>
      <c r="L35" s="20">
        <f t="shared" si="0"/>
        <v>79.67</v>
      </c>
      <c r="M35" s="12">
        <v>12</v>
      </c>
      <c r="N35" s="12" t="s">
        <v>24</v>
      </c>
      <c r="O35" s="12">
        <v>12</v>
      </c>
      <c r="P35" s="21"/>
    </row>
    <row r="36" s="2" customFormat="1" customHeight="1" spans="1:18">
      <c r="A36" s="16" t="s">
        <v>126</v>
      </c>
      <c r="B36" s="16"/>
      <c r="C36" s="16"/>
      <c r="D36" s="17"/>
      <c r="E36" s="17"/>
      <c r="F36" s="17"/>
      <c r="G36" s="17"/>
      <c r="H36" s="17"/>
      <c r="I36" s="17"/>
      <c r="J36" s="17"/>
      <c r="K36" s="22"/>
      <c r="L36" s="22"/>
      <c r="M36" s="17"/>
      <c r="N36" s="23"/>
      <c r="O36" s="17"/>
      <c r="P36" s="16"/>
      <c r="Q36" s="4"/>
      <c r="R36" s="24"/>
    </row>
  </sheetData>
  <autoFilter xmlns:etc="http://www.wps.cn/officeDocument/2017/etCustomData" ref="A2:R36" etc:filterBottomFollowUsedRange="0">
    <extLst/>
  </autoFilter>
  <mergeCells count="9">
    <mergeCell ref="A1:P1"/>
    <mergeCell ref="B3:B7"/>
    <mergeCell ref="B8:B11"/>
    <mergeCell ref="B12:B35"/>
    <mergeCell ref="C6:C7"/>
    <mergeCell ref="C9:C11"/>
    <mergeCell ref="C14:C15"/>
    <mergeCell ref="C16:C23"/>
    <mergeCell ref="C24:C35"/>
  </mergeCells>
  <pageMargins left="0.472222222222222" right="0.118055555555556" top="0.196527777777778" bottom="0.0784722222222222" header="0.236111111111111" footer="0.236111111111111"/>
  <pageSetup paperSize="9" scale="90" fitToHeight="0" orientation="landscape" blackAndWhite="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面试成绩登记表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2022-08-16T05:17:00Z</cp:lastPrinted>
  <dcterms:modified xsi:type="dcterms:W3CDTF">2024-09-08T00:59:35Z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E23F0C56BAEE4DB18E51872C8209266E</vt:lpwstr>
  </property>
</Properties>
</file>