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66" windowHeight="6746"/>
  </bookViews>
  <sheets>
    <sheet name="Sheet1" sheetId="3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<sst xmlns="http://schemas.openxmlformats.org/spreadsheetml/2006/main" count="24" uniqueCount="22">
  <si>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附件1：</t>
  </si>
  <si>
    <t>技能测试面试总成绩和入围体检人员名单</t>
  </si>
  <si>
    <t>序号</t>
  </si>
  <si>
    <t>单位名称</t>
  </si>
  <si>
    <t>岗位名称</t>
  </si>
  <si>
    <t>岗位代码</t>
  </si>
  <si>
    <t>招聘
人数</t>
  </si>
  <si>
    <t>姓名</t>
  </si>
  <si>
    <t>准考证号</t>
  </si>
  <si>
    <t>技能测试成绩（60%）</t>
  </si>
  <si>
    <t>面试成绩（40%）</t>
  </si>
  <si>
    <t>技能测试面试
总成绩</t>
  </si>
  <si>
    <t>名次</t>
  </si>
  <si>
    <t>备注</t>
  </si>
  <si>
    <t>分数</t>
  </si>
  <si>
    <t>折合分</t>
  </si>
  <si>
    <t>柯城区疾病预防控制中心
（柯城区卫生监督所）</t>
  </si>
  <si>
    <t>驾驶员</t>
  </si>
  <si>
    <t>龚红星</t>
  </si>
  <si>
    <t>入围体检</t>
  </si>
  <si>
    <t>王祺呈</t>
  </si>
  <si>
    <t>洪飞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</si>
</sst>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24"/>
      <color rgb="FF000000"/>
      <name val="方正小标宋简体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60" zoomScaleNormal="60" workbookViewId="0">
      <pane ySplit="4" topLeftCell="A5" activePane="bottomLeft" state="frozen"/>
      <selection/>
      <selection pane="bottomLeft" activeCell="H17" sqref="H17"/>
    </sheetView>
  </sheetViews>
  <sheetFormatPr defaultColWidth="9" defaultRowHeight="14.3" outlineLevelRow="6"/>
  <cols>
    <col min="1" max="1" width="6.88495575221239" customWidth="1"/>
    <col min="2" max="2" width="27.1327433628319" customWidth="1"/>
    <col min="3" max="3" width="24.5044247787611" customWidth="1"/>
    <col min="4" max="4" width="9" customWidth="1"/>
    <col min="5" max="5" width="12.5044247787611" style="1" customWidth="1"/>
    <col min="6" max="6" width="12.6371681415929" customWidth="1"/>
    <col min="7" max="7" width="19.1327433628319" customWidth="1"/>
    <col min="8" max="8" width="8.23008849557522" style="2" customWidth="1"/>
    <col min="9" max="9" width="8.89380530973451" style="2" customWidth="1"/>
    <col min="10" max="10" width="8.25663716814159" style="2" customWidth="1"/>
    <col min="11" max="12" width="9" style="2"/>
    <col min="14" max="14" width="9" style="1"/>
  </cols>
  <sheetData>
    <row r="1" ht="30" customHeight="1" spans="1:10">
      <c r="A1" s="3" t="s">
        <v>0</v>
      </c>
      <c r="B1" s="4"/>
      <c r="C1" s="3"/>
      <c r="D1" s="5"/>
      <c r="E1" s="5"/>
      <c r="F1" s="3"/>
      <c r="G1" s="3"/>
      <c r="H1" s="6"/>
      <c r="I1" s="6"/>
      <c r="J1" s="6"/>
    </row>
    <row r="2" ht="55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7"/>
      <c r="N2" s="7"/>
    </row>
    <row r="3" customFormat="1" ht="36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/>
      <c r="J3" s="11" t="s">
        <v>10</v>
      </c>
      <c r="K3" s="11"/>
      <c r="L3" s="11" t="s">
        <v>11</v>
      </c>
      <c r="M3" s="10" t="s">
        <v>12</v>
      </c>
      <c r="N3" s="10" t="s">
        <v>13</v>
      </c>
    </row>
    <row r="4" customFormat="1" ht="27" customHeight="1" spans="1:14">
      <c r="A4" s="9"/>
      <c r="B4" s="9"/>
      <c r="C4" s="9"/>
      <c r="D4" s="10"/>
      <c r="E4" s="9"/>
      <c r="F4" s="9"/>
      <c r="G4" s="9"/>
      <c r="H4" s="12" t="s">
        <v>14</v>
      </c>
      <c r="I4" s="12" t="s">
        <v>15</v>
      </c>
      <c r="J4" s="12" t="s">
        <v>14</v>
      </c>
      <c r="K4" s="12" t="s">
        <v>15</v>
      </c>
      <c r="L4" s="11"/>
      <c r="M4" s="10"/>
      <c r="N4" s="10"/>
    </row>
    <row r="5" ht="30" customHeight="1" spans="1:14">
      <c r="A5" s="13">
        <v>1</v>
      </c>
      <c r="B5" s="14" t="s">
        <v>16</v>
      </c>
      <c r="C5" s="15" t="s">
        <v>17</v>
      </c>
      <c r="D5" s="15">
        <v>19</v>
      </c>
      <c r="E5" s="15">
        <v>1</v>
      </c>
      <c r="F5" s="16" t="s">
        <v>18</v>
      </c>
      <c r="G5" s="13">
        <v>20240831002</v>
      </c>
      <c r="H5" s="17">
        <v>81.6</v>
      </c>
      <c r="I5" s="17">
        <f>H5*0.6</f>
        <v>48.96</v>
      </c>
      <c r="J5" s="22">
        <v>74.06</v>
      </c>
      <c r="K5" s="23">
        <f>J5*0.4</f>
        <v>29.624</v>
      </c>
      <c r="L5" s="23">
        <f>I5+K5</f>
        <v>78.584</v>
      </c>
      <c r="M5" s="24">
        <v>1</v>
      </c>
      <c r="N5" s="24" t="s">
        <v>19</v>
      </c>
    </row>
    <row r="6" ht="30" customHeight="1" spans="1:14">
      <c r="A6" s="13">
        <v>2</v>
      </c>
      <c r="B6" s="18"/>
      <c r="C6" s="19"/>
      <c r="D6" s="19"/>
      <c r="E6" s="19"/>
      <c r="F6" s="16" t="s">
        <v>20</v>
      </c>
      <c r="G6" s="13">
        <v>20240831001</v>
      </c>
      <c r="H6" s="17">
        <v>84.4</v>
      </c>
      <c r="I6" s="17">
        <f>H6*0.6</f>
        <v>50.64</v>
      </c>
      <c r="J6" s="22">
        <v>66.28</v>
      </c>
      <c r="K6" s="23">
        <f>J6*0.4</f>
        <v>26.512</v>
      </c>
      <c r="L6" s="23">
        <f>I6+K6</f>
        <v>77.152</v>
      </c>
      <c r="M6" s="24">
        <v>2</v>
      </c>
      <c r="N6" s="24"/>
    </row>
    <row r="7" ht="30" customHeight="1" spans="1:14">
      <c r="A7" s="13">
        <v>3</v>
      </c>
      <c r="B7" s="20"/>
      <c r="C7" s="21"/>
      <c r="D7" s="21"/>
      <c r="E7" s="21"/>
      <c r="F7" s="16" t="s">
        <v>21</v>
      </c>
      <c r="G7" s="13">
        <v>20240831003</v>
      </c>
      <c r="H7" s="17">
        <v>77.6</v>
      </c>
      <c r="I7" s="17">
        <f>H7*0.6</f>
        <v>46.56</v>
      </c>
      <c r="J7" s="22">
        <v>68.84</v>
      </c>
      <c r="K7" s="23">
        <f>J7*0.4</f>
        <v>27.536</v>
      </c>
      <c r="L7" s="23">
        <f>I7+K7</f>
        <v>74.096</v>
      </c>
      <c r="M7" s="24">
        <v>3</v>
      </c>
      <c r="N7" s="24"/>
    </row>
  </sheetData>
  <sheetProtection formatCells="0" insertHyperlinks="0" autoFilter="0"/>
  <sortState ref="A3:J1012">
    <sortCondition ref="D3:D1012"/>
    <sortCondition ref="I3:I1012"/>
  </sortState>
  <mergeCells count="18">
    <mergeCell ref="A1:J1"/>
    <mergeCell ref="A2:N2"/>
    <mergeCell ref="H3:I3"/>
    <mergeCell ref="J3:K3"/>
    <mergeCell ref="A3:A4"/>
    <mergeCell ref="B3:B4"/>
    <mergeCell ref="B5:B7"/>
    <mergeCell ref="C3:C4"/>
    <mergeCell ref="C5:C7"/>
    <mergeCell ref="D3:D4"/>
    <mergeCell ref="D5:D7"/>
    <mergeCell ref="E3:E4"/>
    <mergeCell ref="E5:E7"/>
    <mergeCell ref="F3:F4"/>
    <mergeCell ref="G3:G4"/>
    <mergeCell ref="L3:L4"/>
    <mergeCell ref="M3:M4"/>
    <mergeCell ref="N3:N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史玉坤</cp:lastModifiedBy>
  <dcterms:created xsi:type="dcterms:W3CDTF">2024-09-03T23:32:00Z</dcterms:created>
  <dcterms:modified xsi:type="dcterms:W3CDTF">2024-09-07T11:40:06Z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E09AF14D83984E90AAC7346CBA3F40BF_13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