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9月7日试讲成绩表" sheetId="1" r:id="rId1"/>
  </sheets>
  <calcPr calcId="144525"/>
</workbook>
</file>

<file path=xl/sharedStrings.xml><?xml version="1.0" encoding="utf-8"?>
<sst xmlns="http://schemas.openxmlformats.org/spreadsheetml/2006/main" count="22" uniqueCount="19">
  <si>
    <t>中共北京市延庆区委党校
2024年公开招聘事业单位工作人员
综合成绩</t>
  </si>
  <si>
    <t>序号</t>
  </si>
  <si>
    <t>报考职位</t>
  </si>
  <si>
    <t>考生号</t>
  </si>
  <si>
    <t>试讲成绩</t>
  </si>
  <si>
    <t>按照50%核算</t>
  </si>
  <si>
    <t>面试成绩</t>
  </si>
  <si>
    <t>综合成绩</t>
  </si>
  <si>
    <t>备注</t>
  </si>
  <si>
    <t>党建与统战理论教研室
教师岗位</t>
  </si>
  <si>
    <t>YQDX20240101</t>
  </si>
  <si>
    <t>进入体检
体检时间：9月20日上午</t>
  </si>
  <si>
    <t>YQDX20240103</t>
  </si>
  <si>
    <t>YQDX20240102</t>
  </si>
  <si>
    <t>放弃</t>
  </si>
  <si>
    <t>社会与生态文明教研室
教师岗位</t>
  </si>
  <si>
    <t>YQDX20240205</t>
  </si>
  <si>
    <t>YQDX20240204</t>
  </si>
  <si>
    <t>YQDX20240207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</si>
</sst>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1"/>
    </font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false" applyFill="false" applyBorder="false" applyAlignment="false" applyProtection="false"/>
    <xf numFmtId="0" fontId="7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26" fillId="15" borderId="9" applyNumberFormat="false" applyAlignment="false" applyProtection="false">
      <alignment vertical="center"/>
    </xf>
    <xf numFmtId="0" fontId="15" fillId="11" borderId="3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9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NumberFormat="true" applyFont="true" applyFill="true" applyBorder="true" applyAlignment="true" applyProtection="true">
      <alignment vertical="center"/>
    </xf>
    <xf numFmtId="0" fontId="0" fillId="0" borderId="0" xfId="0" applyFont="true"/>
    <xf numFmtId="0" fontId="2" fillId="0" borderId="0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13" sqref="L13"/>
    </sheetView>
  </sheetViews>
  <sheetFormatPr defaultColWidth="10.2857142857143" defaultRowHeight="16.5" outlineLevelRow="7"/>
  <cols>
    <col min="1" max="1" width="5.28571428571429" style="1" customWidth="true"/>
    <col min="2" max="2" width="24.4285714285714" style="1" customWidth="true"/>
    <col min="3" max="3" width="16.1428571428571" style="1" customWidth="true"/>
    <col min="4" max="4" width="12" style="1" customWidth="true"/>
    <col min="5" max="5" width="12.7142857142857" style="1" customWidth="true"/>
    <col min="6" max="6" width="12.1428571428571" style="1" customWidth="true"/>
    <col min="7" max="7" width="11.8571428571429" style="1" customWidth="true"/>
    <col min="8" max="8" width="12.1428571428571" style="1" customWidth="true"/>
    <col min="9" max="9" width="27.2857142857143" style="1" customWidth="true"/>
    <col min="10" max="259" width="10.2857142857143" style="1"/>
    <col min="260" max="16384" width="10.2857142857143" style="2"/>
  </cols>
  <sheetData>
    <row r="1" ht="101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4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5</v>
      </c>
      <c r="H2" s="4" t="s">
        <v>7</v>
      </c>
      <c r="I2" s="4" t="s">
        <v>8</v>
      </c>
    </row>
    <row r="3" ht="38" customHeight="true" spans="1:9">
      <c r="A3" s="5">
        <v>1</v>
      </c>
      <c r="B3" s="6" t="s">
        <v>9</v>
      </c>
      <c r="C3" s="7" t="s">
        <v>10</v>
      </c>
      <c r="D3" s="8">
        <v>87.6</v>
      </c>
      <c r="E3" s="8">
        <f t="shared" ref="E3:E8" si="0">D3*0.5</f>
        <v>43.8</v>
      </c>
      <c r="F3" s="8">
        <v>86.8</v>
      </c>
      <c r="G3" s="8">
        <f>F3*0.5</f>
        <v>43.4</v>
      </c>
      <c r="H3" s="8">
        <f>(D3+F3)/2</f>
        <v>87.2</v>
      </c>
      <c r="I3" s="8" t="s">
        <v>11</v>
      </c>
    </row>
    <row r="4" ht="38" customHeight="true" spans="1:9">
      <c r="A4" s="5">
        <v>2</v>
      </c>
      <c r="B4" s="9"/>
      <c r="C4" s="9" t="s">
        <v>12</v>
      </c>
      <c r="D4" s="10">
        <v>84</v>
      </c>
      <c r="E4" s="10">
        <f t="shared" si="0"/>
        <v>42</v>
      </c>
      <c r="F4" s="10">
        <v>83</v>
      </c>
      <c r="G4" s="10">
        <f>F4*0.5</f>
        <v>41.5</v>
      </c>
      <c r="H4" s="10">
        <f>(D4+F4)/2</f>
        <v>83.5</v>
      </c>
      <c r="I4" s="5"/>
    </row>
    <row r="5" ht="38" customHeight="true" spans="1:9">
      <c r="A5" s="5">
        <v>3</v>
      </c>
      <c r="B5" s="9"/>
      <c r="C5" s="9" t="s">
        <v>13</v>
      </c>
      <c r="D5" s="10">
        <v>78.2</v>
      </c>
      <c r="E5" s="10">
        <f t="shared" si="0"/>
        <v>39.1</v>
      </c>
      <c r="F5" s="10" t="s">
        <v>14</v>
      </c>
      <c r="G5" s="10" t="s">
        <v>14</v>
      </c>
      <c r="H5" s="10">
        <v>39.1</v>
      </c>
      <c r="I5" s="5"/>
    </row>
    <row r="6" ht="38" customHeight="true" spans="1:9">
      <c r="A6" s="5">
        <v>4</v>
      </c>
      <c r="B6" s="6" t="s">
        <v>15</v>
      </c>
      <c r="C6" s="7" t="s">
        <v>16</v>
      </c>
      <c r="D6" s="8">
        <v>88.2</v>
      </c>
      <c r="E6" s="8">
        <f t="shared" si="0"/>
        <v>44.1</v>
      </c>
      <c r="F6" s="8">
        <v>82.6</v>
      </c>
      <c r="G6" s="8">
        <f>F6*0.5</f>
        <v>41.3</v>
      </c>
      <c r="H6" s="8">
        <f>(D6+F6)/2</f>
        <v>85.4</v>
      </c>
      <c r="I6" s="8" t="s">
        <v>11</v>
      </c>
    </row>
    <row r="7" ht="38" customHeight="true" spans="1:9">
      <c r="A7" s="5">
        <v>5</v>
      </c>
      <c r="B7" s="9"/>
      <c r="C7" s="9" t="s">
        <v>17</v>
      </c>
      <c r="D7" s="10">
        <v>82.2</v>
      </c>
      <c r="E7" s="10">
        <f t="shared" si="0"/>
        <v>41.1</v>
      </c>
      <c r="F7" s="10">
        <v>80.2</v>
      </c>
      <c r="G7" s="10">
        <f>F7*0.5</f>
        <v>40.1</v>
      </c>
      <c r="H7" s="10">
        <f>(D7+F7)/2</f>
        <v>81.2</v>
      </c>
      <c r="I7" s="5"/>
    </row>
    <row r="8" ht="38" customHeight="true" spans="1:9">
      <c r="A8" s="5">
        <v>6</v>
      </c>
      <c r="B8" s="9"/>
      <c r="C8" s="9" t="s">
        <v>18</v>
      </c>
      <c r="D8" s="10">
        <v>78.6</v>
      </c>
      <c r="E8" s="10">
        <f t="shared" si="0"/>
        <v>39.3</v>
      </c>
      <c r="F8" s="10">
        <v>77.6</v>
      </c>
      <c r="G8" s="10">
        <f>F8*0.5</f>
        <v>38.8</v>
      </c>
      <c r="H8" s="10">
        <f>(D8+F8)/2</f>
        <v>78.1</v>
      </c>
      <c r="I8" s="5"/>
    </row>
  </sheetData>
  <mergeCells count="3">
    <mergeCell ref="A1:I1"/>
    <mergeCell ref="B3:B5"/>
    <mergeCell ref="B6:B8"/>
  </mergeCells>
  <printOptions horizontalCentered="true"/>
  <pageMargins left="0.948611111111111" right="0.948611111111111" top="1" bottom="1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9月7日试讲成绩表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2024-09-12T08:41:00Z</dcterms:created>
  <dcterms:modified xsi:type="dcterms:W3CDTF">2024-09-18T08:55:08Z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