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公告名单" sheetId="1" r:id="rId1"/>
  </sheets>
  <definedNames>
    <definedName name="_xlnm.Print_Area" localSheetId="0">公告名单!$A$1:$L$22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<sst xmlns="http://schemas.openxmlformats.org/spreadsheetml/2006/main" count="83" uniqueCount="42">
  <si>
    <t>肇庆市农业学校（肇庆市工程技术学校）
2024年9月招聘编外教师考试总成绩及入围体检人员名单</t>
  </si>
  <si>
    <t>序号</t>
  </si>
  <si>
    <t>抽签顺序号</t>
  </si>
  <si>
    <t>应聘岗位</t>
  </si>
  <si>
    <t>姓名</t>
  </si>
  <si>
    <t>面试成绩（100%）</t>
  </si>
  <si>
    <t>教师证加分</t>
  </si>
  <si>
    <t>总分</t>
  </si>
  <si>
    <t>名次</t>
  </si>
  <si>
    <t>是否进入体检</t>
  </si>
  <si>
    <t>备注</t>
  </si>
  <si>
    <t>试教
（100%）</t>
  </si>
  <si>
    <t>得分</t>
  </si>
  <si>
    <t>畜禽生产技术教师</t>
  </si>
  <si>
    <t>陈艾玲</t>
  </si>
  <si>
    <t>是</t>
  </si>
  <si>
    <t>杨秀琴</t>
  </si>
  <si>
    <t>否</t>
  </si>
  <si>
    <t>数学教师</t>
  </si>
  <si>
    <t>曾淑仪</t>
  </si>
  <si>
    <t>陈北桦</t>
  </si>
  <si>
    <t>刘思燕</t>
  </si>
  <si>
    <t>语文教师</t>
  </si>
  <si>
    <t>赖俊宏</t>
  </si>
  <si>
    <t>试教
（40%）</t>
  </si>
  <si>
    <t>专业能力测试
（60%）</t>
  </si>
  <si>
    <t>舞蹈教师</t>
  </si>
  <si>
    <t>张玉洁</t>
  </si>
  <si>
    <t>关慧娴</t>
  </si>
  <si>
    <t>彭江澜</t>
  </si>
  <si>
    <t>谭柳漪</t>
  </si>
  <si>
    <t>黄湘怡</t>
  </si>
  <si>
    <t>体育教师</t>
  </si>
  <si>
    <t>刘明昶</t>
  </si>
  <si>
    <t>李国飞</t>
  </si>
  <si>
    <t>孔令鑫</t>
  </si>
  <si>
    <t>陈玉霞</t>
  </si>
  <si>
    <t>罗剑滔</t>
  </si>
  <si>
    <t>面点教师</t>
  </si>
  <si>
    <t>蔡沅恩</t>
  </si>
  <si>
    <t>季巧会</t>
  </si>
  <si>
    <t>冼柔柔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</si>
</sst>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 shrinkToFit="1"/>
    </xf>
    <xf numFmtId="176" fontId="1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A1" sqref="A1:L1"/>
    </sheetView>
  </sheetViews>
  <sheetFormatPr defaultColWidth="15.875" defaultRowHeight="27" customHeight="1"/>
  <cols>
    <col min="1" max="1" width="3.75" style="1" customWidth="1"/>
    <col min="2" max="2" width="3.75" style="1" hidden="1" customWidth="1"/>
    <col min="3" max="3" width="18.625" style="1" customWidth="1"/>
    <col min="4" max="4" width="9.75" style="1" customWidth="1"/>
    <col min="5" max="5" width="11.375" style="2" customWidth="1"/>
    <col min="6" max="6" width="9.25" style="2" customWidth="1"/>
    <col min="7" max="7" width="7.875" style="2" customWidth="1"/>
    <col min="8" max="8" width="7" style="2" customWidth="1"/>
    <col min="9" max="9" width="8" style="2" customWidth="1"/>
    <col min="10" max="10" width="6.5" style="3" customWidth="1"/>
    <col min="11" max="11" width="7.25" style="2" customWidth="1"/>
    <col min="12" max="12" width="8.25" style="3" customWidth="1"/>
    <col min="13" max="16382" width="15.875" style="2" customWidth="1"/>
    <col min="16383" max="16384" width="15.875" style="2"/>
  </cols>
  <sheetData>
    <row r="1" ht="48" customHeight="1" spans="1:12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32"/>
    </row>
    <row r="2" ht="40" customHeight="1" spans="1:12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/>
      <c r="G2" s="9"/>
      <c r="H2" s="10" t="s">
        <v>6</v>
      </c>
      <c r="I2" s="10" t="s">
        <v>7</v>
      </c>
      <c r="J2" s="7" t="s">
        <v>8</v>
      </c>
      <c r="K2" s="7" t="s">
        <v>9</v>
      </c>
      <c r="L2" s="7" t="s">
        <v>10</v>
      </c>
    </row>
    <row r="3" ht="48" customHeight="1" spans="1:12">
      <c r="A3" s="11"/>
      <c r="B3" s="11"/>
      <c r="C3" s="12"/>
      <c r="D3" s="12"/>
      <c r="E3" s="13" t="s">
        <v>11</v>
      </c>
      <c r="F3" s="14"/>
      <c r="G3" s="13" t="s">
        <v>12</v>
      </c>
      <c r="H3" s="10"/>
      <c r="I3" s="10"/>
      <c r="J3" s="12"/>
      <c r="K3" s="12"/>
      <c r="L3" s="12"/>
    </row>
    <row r="4" customHeight="1" spans="1:12">
      <c r="A4" s="15">
        <v>1</v>
      </c>
      <c r="B4" s="15">
        <v>1</v>
      </c>
      <c r="C4" s="15" t="s">
        <v>13</v>
      </c>
      <c r="D4" s="15" t="s">
        <v>14</v>
      </c>
      <c r="E4" s="13">
        <v>81.17</v>
      </c>
      <c r="F4" s="14"/>
      <c r="G4" s="13">
        <v>81.17</v>
      </c>
      <c r="H4" s="10"/>
      <c r="I4" s="10">
        <f t="shared" ref="I4:I9" si="0">G4+H4</f>
        <v>81.17</v>
      </c>
      <c r="J4" s="12">
        <v>1</v>
      </c>
      <c r="K4" s="12" t="s">
        <v>15</v>
      </c>
      <c r="L4" s="12"/>
    </row>
    <row r="5" customHeight="1" spans="1:12">
      <c r="A5" s="15">
        <v>2</v>
      </c>
      <c r="B5" s="15">
        <v>2</v>
      </c>
      <c r="C5" s="15" t="s">
        <v>13</v>
      </c>
      <c r="D5" s="15" t="s">
        <v>16</v>
      </c>
      <c r="E5" s="13">
        <v>64.33</v>
      </c>
      <c r="F5" s="14"/>
      <c r="G5" s="13">
        <v>64.33</v>
      </c>
      <c r="H5" s="10"/>
      <c r="I5" s="10">
        <f t="shared" si="0"/>
        <v>64.33</v>
      </c>
      <c r="J5" s="12">
        <v>2</v>
      </c>
      <c r="K5" s="12" t="s">
        <v>17</v>
      </c>
      <c r="L5" s="12"/>
    </row>
    <row r="6" customHeight="1" spans="1:12">
      <c r="A6" s="15">
        <v>3</v>
      </c>
      <c r="B6" s="16">
        <v>4</v>
      </c>
      <c r="C6" s="15" t="s">
        <v>18</v>
      </c>
      <c r="D6" s="15" t="s">
        <v>19</v>
      </c>
      <c r="E6" s="13">
        <v>85.17</v>
      </c>
      <c r="F6" s="14"/>
      <c r="G6" s="13">
        <v>85.17</v>
      </c>
      <c r="H6" s="17"/>
      <c r="I6" s="10">
        <f t="shared" si="0"/>
        <v>85.17</v>
      </c>
      <c r="J6" s="12">
        <v>1</v>
      </c>
      <c r="K6" s="12" t="s">
        <v>15</v>
      </c>
      <c r="L6" s="33"/>
    </row>
    <row r="7" customHeight="1" spans="1:12">
      <c r="A7" s="15">
        <v>4</v>
      </c>
      <c r="B7" s="16">
        <v>3</v>
      </c>
      <c r="C7" s="15" t="s">
        <v>18</v>
      </c>
      <c r="D7" s="15" t="s">
        <v>20</v>
      </c>
      <c r="E7" s="13">
        <v>74.83</v>
      </c>
      <c r="F7" s="14"/>
      <c r="G7" s="13">
        <v>74.83</v>
      </c>
      <c r="H7" s="17"/>
      <c r="I7" s="10">
        <f t="shared" si="0"/>
        <v>74.83</v>
      </c>
      <c r="J7" s="12">
        <v>2</v>
      </c>
      <c r="K7" s="12" t="s">
        <v>15</v>
      </c>
      <c r="L7" s="19"/>
    </row>
    <row r="8" customHeight="1" spans="1:12">
      <c r="A8" s="15">
        <v>5</v>
      </c>
      <c r="B8" s="16">
        <v>5</v>
      </c>
      <c r="C8" s="15" t="s">
        <v>18</v>
      </c>
      <c r="D8" s="15" t="s">
        <v>21</v>
      </c>
      <c r="E8" s="13">
        <v>69.67</v>
      </c>
      <c r="F8" s="14"/>
      <c r="G8" s="13">
        <v>69.67</v>
      </c>
      <c r="H8" s="17"/>
      <c r="I8" s="10">
        <f t="shared" si="0"/>
        <v>69.67</v>
      </c>
      <c r="J8" s="12">
        <v>3</v>
      </c>
      <c r="K8" s="12" t="s">
        <v>17</v>
      </c>
      <c r="L8" s="19"/>
    </row>
    <row r="9" customHeight="1" spans="1:12">
      <c r="A9" s="15">
        <v>6</v>
      </c>
      <c r="B9" s="18">
        <v>6</v>
      </c>
      <c r="C9" s="19" t="s">
        <v>22</v>
      </c>
      <c r="D9" s="20" t="s">
        <v>23</v>
      </c>
      <c r="E9" s="21">
        <v>51.33</v>
      </c>
      <c r="F9" s="22"/>
      <c r="G9" s="21">
        <v>51.33</v>
      </c>
      <c r="H9" s="10"/>
      <c r="I9" s="10">
        <f t="shared" si="0"/>
        <v>51.33</v>
      </c>
      <c r="J9" s="12">
        <v>1</v>
      </c>
      <c r="K9" s="12" t="s">
        <v>17</v>
      </c>
      <c r="L9" s="7"/>
    </row>
    <row r="10" ht="40" customHeight="1" spans="1:12">
      <c r="A10" s="6" t="s">
        <v>1</v>
      </c>
      <c r="B10" s="6" t="s">
        <v>2</v>
      </c>
      <c r="C10" s="7" t="s">
        <v>3</v>
      </c>
      <c r="D10" s="7" t="s">
        <v>4</v>
      </c>
      <c r="E10" s="8" t="s">
        <v>5</v>
      </c>
      <c r="F10" s="9"/>
      <c r="G10" s="9"/>
      <c r="H10" s="10" t="s">
        <v>6</v>
      </c>
      <c r="I10" s="10" t="s">
        <v>7</v>
      </c>
      <c r="J10" s="7" t="s">
        <v>8</v>
      </c>
      <c r="K10" s="7" t="s">
        <v>9</v>
      </c>
      <c r="L10" s="7" t="s">
        <v>10</v>
      </c>
    </row>
    <row r="11" ht="48" customHeight="1" spans="1:12">
      <c r="A11" s="11"/>
      <c r="B11" s="11"/>
      <c r="C11" s="12"/>
      <c r="D11" s="12"/>
      <c r="E11" s="13" t="s">
        <v>24</v>
      </c>
      <c r="F11" s="23" t="s">
        <v>25</v>
      </c>
      <c r="G11" s="23" t="s">
        <v>12</v>
      </c>
      <c r="H11" s="10"/>
      <c r="I11" s="10"/>
      <c r="J11" s="12"/>
      <c r="K11" s="12"/>
      <c r="L11" s="12"/>
    </row>
    <row r="12" ht="26" customHeight="1" spans="1:12">
      <c r="A12" s="24">
        <v>1</v>
      </c>
      <c r="B12" s="24">
        <v>8</v>
      </c>
      <c r="C12" s="19" t="s">
        <v>26</v>
      </c>
      <c r="D12" s="25" t="s">
        <v>27</v>
      </c>
      <c r="E12" s="26">
        <v>88.33</v>
      </c>
      <c r="F12" s="26">
        <v>94.67</v>
      </c>
      <c r="G12" s="26">
        <v>92.13</v>
      </c>
      <c r="H12" s="10">
        <v>3</v>
      </c>
      <c r="I12" s="10">
        <f t="shared" ref="I12:I24" si="1">G12+H12</f>
        <v>95.13</v>
      </c>
      <c r="J12" s="12">
        <v>1</v>
      </c>
      <c r="K12" s="12" t="s">
        <v>15</v>
      </c>
      <c r="L12" s="10"/>
    </row>
    <row r="13" ht="24" customHeight="1" spans="1:12">
      <c r="A13" s="24">
        <v>2</v>
      </c>
      <c r="B13" s="24">
        <v>9</v>
      </c>
      <c r="C13" s="19" t="s">
        <v>26</v>
      </c>
      <c r="D13" s="25" t="s">
        <v>28</v>
      </c>
      <c r="E13" s="26">
        <v>83</v>
      </c>
      <c r="F13" s="26">
        <v>89</v>
      </c>
      <c r="G13" s="26">
        <v>86.6</v>
      </c>
      <c r="H13" s="10"/>
      <c r="I13" s="10">
        <f t="shared" si="1"/>
        <v>86.6</v>
      </c>
      <c r="J13" s="12">
        <v>2</v>
      </c>
      <c r="K13" s="12" t="s">
        <v>17</v>
      </c>
      <c r="L13" s="12"/>
    </row>
    <row r="14" ht="25" customHeight="1" spans="1:12">
      <c r="A14" s="24">
        <v>3</v>
      </c>
      <c r="B14" s="27">
        <v>7</v>
      </c>
      <c r="C14" s="19" t="s">
        <v>26</v>
      </c>
      <c r="D14" s="28" t="s">
        <v>29</v>
      </c>
      <c r="E14" s="26">
        <v>76.67</v>
      </c>
      <c r="F14" s="26">
        <v>83</v>
      </c>
      <c r="G14" s="26">
        <v>80.47</v>
      </c>
      <c r="H14" s="29">
        <v>3</v>
      </c>
      <c r="I14" s="10">
        <f t="shared" si="1"/>
        <v>83.47</v>
      </c>
      <c r="J14" s="12">
        <v>3</v>
      </c>
      <c r="K14" s="12" t="s">
        <v>17</v>
      </c>
      <c r="L14" s="33"/>
    </row>
    <row r="15" ht="24" customHeight="1" spans="1:12">
      <c r="A15" s="24">
        <v>4</v>
      </c>
      <c r="B15" s="24">
        <v>11</v>
      </c>
      <c r="C15" s="19" t="s">
        <v>26</v>
      </c>
      <c r="D15" s="25" t="s">
        <v>30</v>
      </c>
      <c r="E15" s="26">
        <v>75</v>
      </c>
      <c r="F15" s="26">
        <v>83</v>
      </c>
      <c r="G15" s="26">
        <v>79.8</v>
      </c>
      <c r="H15" s="10">
        <v>3</v>
      </c>
      <c r="I15" s="10">
        <f t="shared" si="1"/>
        <v>82.8</v>
      </c>
      <c r="J15" s="12">
        <v>4</v>
      </c>
      <c r="K15" s="12" t="s">
        <v>17</v>
      </c>
      <c r="L15" s="12"/>
    </row>
    <row r="16" ht="24" customHeight="1" spans="1:12">
      <c r="A16" s="24">
        <v>5</v>
      </c>
      <c r="B16" s="24">
        <v>10</v>
      </c>
      <c r="C16" s="19" t="s">
        <v>26</v>
      </c>
      <c r="D16" s="25" t="s">
        <v>31</v>
      </c>
      <c r="E16" s="26">
        <v>77</v>
      </c>
      <c r="F16" s="26">
        <v>83</v>
      </c>
      <c r="G16" s="26">
        <v>80.6</v>
      </c>
      <c r="H16" s="10"/>
      <c r="I16" s="10">
        <f t="shared" si="1"/>
        <v>80.6</v>
      </c>
      <c r="J16" s="12">
        <v>5</v>
      </c>
      <c r="K16" s="12" t="s">
        <v>17</v>
      </c>
      <c r="L16" s="12"/>
    </row>
    <row r="17" ht="24" customHeight="1" spans="1:12">
      <c r="A17" s="24">
        <v>6</v>
      </c>
      <c r="B17" s="24">
        <v>15</v>
      </c>
      <c r="C17" s="30" t="s">
        <v>32</v>
      </c>
      <c r="D17" s="25" t="s">
        <v>33</v>
      </c>
      <c r="E17" s="26">
        <v>80.67</v>
      </c>
      <c r="F17" s="26">
        <v>88.67</v>
      </c>
      <c r="G17" s="26">
        <v>85.47</v>
      </c>
      <c r="H17" s="10"/>
      <c r="I17" s="10">
        <f t="shared" si="1"/>
        <v>85.47</v>
      </c>
      <c r="J17" s="12">
        <v>1</v>
      </c>
      <c r="K17" s="12" t="s">
        <v>15</v>
      </c>
      <c r="L17" s="12"/>
    </row>
    <row r="18" ht="24" customHeight="1" spans="1:12">
      <c r="A18" s="24">
        <v>7</v>
      </c>
      <c r="B18" s="24">
        <v>14</v>
      </c>
      <c r="C18" s="30" t="s">
        <v>32</v>
      </c>
      <c r="D18" s="25" t="s">
        <v>34</v>
      </c>
      <c r="E18" s="26">
        <v>64</v>
      </c>
      <c r="F18" s="26">
        <v>85.67</v>
      </c>
      <c r="G18" s="26">
        <v>77</v>
      </c>
      <c r="H18" s="10">
        <v>3</v>
      </c>
      <c r="I18" s="10">
        <f t="shared" si="1"/>
        <v>80</v>
      </c>
      <c r="J18" s="12">
        <v>2</v>
      </c>
      <c r="K18" s="12" t="s">
        <v>17</v>
      </c>
      <c r="L18" s="12"/>
    </row>
    <row r="19" ht="24" customHeight="1" spans="1:12">
      <c r="A19" s="24">
        <v>8</v>
      </c>
      <c r="B19" s="24">
        <v>13</v>
      </c>
      <c r="C19" s="30" t="s">
        <v>32</v>
      </c>
      <c r="D19" s="25" t="s">
        <v>35</v>
      </c>
      <c r="E19" s="31">
        <v>50.33</v>
      </c>
      <c r="F19" s="26">
        <v>91.33</v>
      </c>
      <c r="G19" s="26">
        <v>74.93</v>
      </c>
      <c r="H19" s="10">
        <v>3</v>
      </c>
      <c r="I19" s="10">
        <f t="shared" si="1"/>
        <v>77.93</v>
      </c>
      <c r="J19" s="12">
        <v>3</v>
      </c>
      <c r="K19" s="12" t="s">
        <v>17</v>
      </c>
      <c r="L19" s="12"/>
    </row>
    <row r="20" ht="24" customHeight="1" spans="1:12">
      <c r="A20" s="24">
        <v>9</v>
      </c>
      <c r="B20" s="24">
        <v>12</v>
      </c>
      <c r="C20" s="30" t="s">
        <v>32</v>
      </c>
      <c r="D20" s="25" t="s">
        <v>36</v>
      </c>
      <c r="E20" s="26">
        <v>72.67</v>
      </c>
      <c r="F20" s="26">
        <v>77.67</v>
      </c>
      <c r="G20" s="26">
        <v>75.67</v>
      </c>
      <c r="H20" s="10"/>
      <c r="I20" s="10">
        <f t="shared" si="1"/>
        <v>75.67</v>
      </c>
      <c r="J20" s="12">
        <v>4</v>
      </c>
      <c r="K20" s="12" t="s">
        <v>17</v>
      </c>
      <c r="L20" s="12"/>
    </row>
    <row r="21" ht="24" customHeight="1" spans="1:12">
      <c r="A21" s="24">
        <v>10</v>
      </c>
      <c r="B21" s="24">
        <v>16</v>
      </c>
      <c r="C21" s="30" t="s">
        <v>32</v>
      </c>
      <c r="D21" s="25" t="s">
        <v>37</v>
      </c>
      <c r="E21" s="26">
        <v>71.33</v>
      </c>
      <c r="F21" s="26">
        <v>78.33</v>
      </c>
      <c r="G21" s="26">
        <v>75.53</v>
      </c>
      <c r="H21" s="10"/>
      <c r="I21" s="10">
        <f t="shared" si="1"/>
        <v>75.53</v>
      </c>
      <c r="J21" s="12">
        <v>5</v>
      </c>
      <c r="K21" s="12" t="s">
        <v>17</v>
      </c>
      <c r="L21" s="12"/>
    </row>
    <row r="22" ht="24" customHeight="1" spans="1:12">
      <c r="A22" s="24">
        <v>11</v>
      </c>
      <c r="B22" s="24">
        <v>19</v>
      </c>
      <c r="C22" s="25" t="s">
        <v>38</v>
      </c>
      <c r="D22" s="25" t="s">
        <v>39</v>
      </c>
      <c r="E22" s="26">
        <v>85.67</v>
      </c>
      <c r="F22" s="26">
        <v>83</v>
      </c>
      <c r="G22" s="26">
        <v>84.07</v>
      </c>
      <c r="H22" s="10">
        <v>3</v>
      </c>
      <c r="I22" s="10">
        <f t="shared" si="1"/>
        <v>87.07</v>
      </c>
      <c r="J22" s="12">
        <v>1</v>
      </c>
      <c r="K22" s="12" t="s">
        <v>15</v>
      </c>
      <c r="L22" s="12"/>
    </row>
    <row r="23" ht="24" customHeight="1" spans="1:12">
      <c r="A23" s="24">
        <v>12</v>
      </c>
      <c r="B23" s="24">
        <v>17</v>
      </c>
      <c r="C23" s="25" t="s">
        <v>38</v>
      </c>
      <c r="D23" s="25" t="s">
        <v>40</v>
      </c>
      <c r="E23" s="26">
        <v>75.67</v>
      </c>
      <c r="F23" s="26">
        <v>86.33</v>
      </c>
      <c r="G23" s="26">
        <v>82.07</v>
      </c>
      <c r="H23" s="10"/>
      <c r="I23" s="10">
        <f t="shared" si="1"/>
        <v>82.07</v>
      </c>
      <c r="J23" s="12">
        <v>2</v>
      </c>
      <c r="K23" s="12" t="s">
        <v>17</v>
      </c>
      <c r="L23" s="12"/>
    </row>
    <row r="24" ht="24" customHeight="1" spans="1:12">
      <c r="A24" s="24">
        <v>13</v>
      </c>
      <c r="B24" s="24">
        <v>18</v>
      </c>
      <c r="C24" s="25" t="s">
        <v>38</v>
      </c>
      <c r="D24" s="25" t="s">
        <v>41</v>
      </c>
      <c r="E24" s="26">
        <v>62.67</v>
      </c>
      <c r="F24" s="31">
        <v>54.33</v>
      </c>
      <c r="G24" s="31">
        <v>57.67</v>
      </c>
      <c r="H24" s="10"/>
      <c r="I24" s="10">
        <f t="shared" si="1"/>
        <v>57.67</v>
      </c>
      <c r="J24" s="12">
        <v>3</v>
      </c>
      <c r="K24" s="12" t="s">
        <v>17</v>
      </c>
      <c r="L24" s="12"/>
    </row>
  </sheetData>
  <sortState ref="A17:L21">
    <sortCondition ref="J17:J21"/>
  </sortState>
  <mergeCells count="28">
    <mergeCell ref="A1:L1"/>
    <mergeCell ref="E2:G2"/>
    <mergeCell ref="E3:F3"/>
    <mergeCell ref="E4:F4"/>
    <mergeCell ref="E5:F5"/>
    <mergeCell ref="E6:F6"/>
    <mergeCell ref="E7:F7"/>
    <mergeCell ref="E8:F8"/>
    <mergeCell ref="E9:F9"/>
    <mergeCell ref="E10:G10"/>
    <mergeCell ref="A2:A3"/>
    <mergeCell ref="A10:A11"/>
    <mergeCell ref="B2:B3"/>
    <mergeCell ref="B10:B11"/>
    <mergeCell ref="C2:C3"/>
    <mergeCell ref="C10:C11"/>
    <mergeCell ref="D2:D3"/>
    <mergeCell ref="D10:D11"/>
    <mergeCell ref="H2:H3"/>
    <mergeCell ref="H10:H11"/>
    <mergeCell ref="I2:I3"/>
    <mergeCell ref="I10:I11"/>
    <mergeCell ref="J2:J3"/>
    <mergeCell ref="J10:J11"/>
    <mergeCell ref="K2:K3"/>
    <mergeCell ref="K10:K11"/>
    <mergeCell ref="L2:L3"/>
    <mergeCell ref="L10:L11"/>
  </mergeCells>
  <printOptions horizontalCentered="1"/>
  <pageMargins left="0.15625" right="0.0388888888888889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2019-08-19T01:45:00Z</dcterms:created>
  <dcterms:modified xsi:type="dcterms:W3CDTF">2024-09-15T02:14:19Z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A038BF4EC0294A2C9FABB11C187D7572_13</vt:lpwstr>
  </property>
</Properties>
</file>