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格复审人员名单" sheetId="2" r:id="rId1"/>
    <sheet name="Sheet1" sheetId="3" r:id="rId2"/>
  </sheets>
  <externalReferences>
    <externalReference r:id="rId3"/>
  </externalReferences>
  <definedNames>
    <definedName name="_xlnm.Print_Titles" localSheetId="0">资格复审人员名单!$2:$3</definedName>
    <definedName name="_xlnm._FilterDatabase" localSheetId="0" hidden="1">资格复审人员名单!$A$3:$F$28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<sst xmlns="http://schemas.openxmlformats.org/spreadsheetml/2006/main" count="98" uniqueCount="38">
  <si>
    <t>附件1：</t>
  </si>
  <si>
    <t xml:space="preserve">    临高县“智汇海之南”2024年校园招聘医疗卫生
专业技术人才第一批体检人员体检结果</t>
  </si>
  <si>
    <t>序号</t>
  </si>
  <si>
    <t>姓名</t>
  </si>
  <si>
    <t>性别</t>
  </si>
  <si>
    <t>招聘单位</t>
  </si>
  <si>
    <t>体检结果</t>
  </si>
  <si>
    <t>备注</t>
  </si>
  <si>
    <t>黎慧娟</t>
  </si>
  <si>
    <t>女</t>
  </si>
  <si>
    <t>临高县人民医院</t>
  </si>
  <si>
    <t>合格</t>
  </si>
  <si>
    <t>薛伟妃</t>
  </si>
  <si>
    <t>程思思</t>
  </si>
  <si>
    <t>孙智富</t>
  </si>
  <si>
    <t>男</t>
  </si>
  <si>
    <t>黄海</t>
  </si>
  <si>
    <t>吴育春</t>
  </si>
  <si>
    <t>杨峥</t>
  </si>
  <si>
    <t>陈南燕</t>
  </si>
  <si>
    <t>临高县中医院</t>
  </si>
  <si>
    <t>曾惠莹</t>
  </si>
  <si>
    <t>张慧娟</t>
  </si>
  <si>
    <t>艾丽雅</t>
  </si>
  <si>
    <t>黄雪娟</t>
  </si>
  <si>
    <t>罗莹</t>
  </si>
  <si>
    <t>吴箪豆</t>
  </si>
  <si>
    <t>许晨露</t>
  </si>
  <si>
    <t>孙萄萄</t>
  </si>
  <si>
    <t>许敏</t>
  </si>
  <si>
    <t>王熙妹</t>
  </si>
  <si>
    <t>陈越锶</t>
  </si>
  <si>
    <t>王川佳</t>
  </si>
  <si>
    <t>李成刚</t>
  </si>
  <si>
    <t>王于宁</t>
  </si>
  <si>
    <t>苏俊良</t>
  </si>
  <si>
    <t>张思勤</t>
  </si>
  <si>
    <t>王新孟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</si>
</sst>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ocuments\WeChat%20Files\wxid_0f2mgexqi7pg22\FileStorage\File\2024-08\&#38468;&#20214;1&#65306;&#20020;&#39640;&#21439;2024&#24180;&#8220;&#26234;&#27719;&#28023;&#20043;&#21335;&#8221;&#26657;&#22253;&#25307;&#32856;&#21307;&#30103;&#21355;&#29983;&#19987;&#19994;&#25216;&#26415;&#20154;&#25165;&#20837;&#22260;&#36164;&#26684;&#22797;&#23457;&#20154;&#21592;&#21517;&#21333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临高县2024年“智汇海之南”校园招聘医疗卫生专业技术人才"/>
    </sheetNames>
    <sheetDataSet>
      <sheetData sheetId="0">
        <row r="4">
          <cell r="B4" t="str">
            <v>黄海</v>
          </cell>
          <cell r="C4" t="str">
            <v>男</v>
          </cell>
          <cell r="D4" t="str">
            <v>临高县人民医院</v>
          </cell>
        </row>
        <row r="5">
          <cell r="B5" t="str">
            <v>吴育春</v>
          </cell>
          <cell r="C5" t="str">
            <v>男</v>
          </cell>
          <cell r="D5" t="str">
            <v>临高县人民医院</v>
          </cell>
        </row>
        <row r="6">
          <cell r="B6" t="str">
            <v>孙智富</v>
          </cell>
          <cell r="C6" t="str">
            <v>男</v>
          </cell>
          <cell r="D6" t="str">
            <v>临高县人民医院</v>
          </cell>
        </row>
        <row r="7">
          <cell r="B7" t="str">
            <v>符榕倩</v>
          </cell>
          <cell r="C7" t="str">
            <v>女</v>
          </cell>
          <cell r="D7" t="str">
            <v>临高县人民医院</v>
          </cell>
        </row>
        <row r="8">
          <cell r="B8" t="str">
            <v>杨峥</v>
          </cell>
          <cell r="C8" t="str">
            <v>男</v>
          </cell>
          <cell r="D8" t="str">
            <v>临高县人民医院</v>
          </cell>
        </row>
        <row r="9">
          <cell r="B9" t="str">
            <v>韩靖</v>
          </cell>
          <cell r="C9" t="str">
            <v>女</v>
          </cell>
          <cell r="D9" t="str">
            <v>临高县人民医院</v>
          </cell>
        </row>
        <row r="10">
          <cell r="B10" t="str">
            <v>程思思</v>
          </cell>
          <cell r="C10" t="str">
            <v>女</v>
          </cell>
          <cell r="D10" t="str">
            <v>临高县人民医院</v>
          </cell>
        </row>
        <row r="11">
          <cell r="B11" t="str">
            <v>王长国</v>
          </cell>
          <cell r="C11" t="str">
            <v>男</v>
          </cell>
          <cell r="D11" t="str">
            <v>临高县人民医院</v>
          </cell>
        </row>
        <row r="12">
          <cell r="B12" t="str">
            <v>薛伟妃</v>
          </cell>
          <cell r="C12" t="str">
            <v>女</v>
          </cell>
          <cell r="D12" t="str">
            <v>临高县人民医院</v>
          </cell>
        </row>
        <row r="13">
          <cell r="B13" t="str">
            <v>黎慧娟</v>
          </cell>
          <cell r="C13" t="str">
            <v>女</v>
          </cell>
          <cell r="D13" t="str">
            <v>临高县人民医院</v>
          </cell>
        </row>
        <row r="14">
          <cell r="B14" t="str">
            <v>覃美怡</v>
          </cell>
          <cell r="C14" t="str">
            <v>女</v>
          </cell>
          <cell r="D14" t="str">
            <v>临高县人民医院</v>
          </cell>
        </row>
        <row r="15">
          <cell r="B15" t="str">
            <v>陈南燕</v>
          </cell>
          <cell r="C15" t="str">
            <v>女</v>
          </cell>
          <cell r="D15" t="str">
            <v>临高县中医院</v>
          </cell>
        </row>
        <row r="16">
          <cell r="B16" t="str">
            <v>王新孟</v>
          </cell>
          <cell r="C16" t="str">
            <v>男</v>
          </cell>
          <cell r="D16" t="str">
            <v>基层医疗机构</v>
          </cell>
        </row>
        <row r="17">
          <cell r="B17" t="str">
            <v>钟成</v>
          </cell>
          <cell r="C17" t="str">
            <v>男</v>
          </cell>
          <cell r="D17" t="str">
            <v>基层医疗机构</v>
          </cell>
        </row>
        <row r="18">
          <cell r="B18" t="str">
            <v>陈越锶</v>
          </cell>
          <cell r="C18" t="str">
            <v>男</v>
          </cell>
          <cell r="D18" t="str">
            <v>基层医疗机构</v>
          </cell>
        </row>
        <row r="19">
          <cell r="B19" t="str">
            <v>王于宁</v>
          </cell>
          <cell r="C19" t="str">
            <v>男</v>
          </cell>
          <cell r="D19" t="str">
            <v>基层医疗机构</v>
          </cell>
        </row>
        <row r="20">
          <cell r="B20" t="str">
            <v>孙萄萄</v>
          </cell>
          <cell r="C20" t="str">
            <v>女</v>
          </cell>
          <cell r="D20" t="str">
            <v>基层医疗机构</v>
          </cell>
        </row>
        <row r="21">
          <cell r="B21" t="str">
            <v>张慧娟</v>
          </cell>
          <cell r="C21" t="str">
            <v>女</v>
          </cell>
          <cell r="D21" t="str">
            <v>基层医疗机构</v>
          </cell>
        </row>
        <row r="22">
          <cell r="B22" t="str">
            <v>王川佳</v>
          </cell>
          <cell r="C22" t="str">
            <v>男</v>
          </cell>
          <cell r="D22" t="str">
            <v>基层医疗机构</v>
          </cell>
        </row>
        <row r="23">
          <cell r="B23" t="str">
            <v>羊丽芳</v>
          </cell>
          <cell r="C23" t="str">
            <v>女</v>
          </cell>
          <cell r="D23" t="str">
            <v>基层医疗机构</v>
          </cell>
        </row>
        <row r="24">
          <cell r="B24" t="str">
            <v>张思勤</v>
          </cell>
          <cell r="C24" t="str">
            <v>男</v>
          </cell>
          <cell r="D24" t="str">
            <v>基层医疗机构</v>
          </cell>
        </row>
        <row r="25">
          <cell r="B25" t="str">
            <v>曾惠莹</v>
          </cell>
          <cell r="C25" t="str">
            <v>女</v>
          </cell>
          <cell r="D25" t="str">
            <v>基层医疗机构</v>
          </cell>
        </row>
        <row r="26">
          <cell r="B26" t="str">
            <v>吴箪豆</v>
          </cell>
          <cell r="C26" t="str">
            <v>女</v>
          </cell>
          <cell r="D26" t="str">
            <v>基层医疗机构</v>
          </cell>
        </row>
        <row r="27">
          <cell r="B27" t="str">
            <v>罗莹</v>
          </cell>
          <cell r="C27" t="str">
            <v>女</v>
          </cell>
          <cell r="D27" t="str">
            <v>基层医疗机构</v>
          </cell>
        </row>
        <row r="28">
          <cell r="B28" t="str">
            <v>许敏</v>
          </cell>
          <cell r="C28" t="str">
            <v>女</v>
          </cell>
          <cell r="D28" t="str">
            <v>基层医疗机构</v>
          </cell>
        </row>
        <row r="29">
          <cell r="B29" t="str">
            <v>符楠</v>
          </cell>
          <cell r="C29" t="str">
            <v>女</v>
          </cell>
          <cell r="D29" t="str">
            <v>基层医疗机构</v>
          </cell>
        </row>
        <row r="30">
          <cell r="B30" t="str">
            <v>李成刚</v>
          </cell>
          <cell r="C30" t="str">
            <v>男</v>
          </cell>
          <cell r="D30" t="str">
            <v>基层医疗机构</v>
          </cell>
        </row>
        <row r="31">
          <cell r="B31" t="str">
            <v>艾丽雅</v>
          </cell>
          <cell r="C31" t="str">
            <v>女</v>
          </cell>
          <cell r="D31" t="str">
            <v>基层医疗机构</v>
          </cell>
        </row>
        <row r="32">
          <cell r="B32" t="str">
            <v>陈灵</v>
          </cell>
          <cell r="C32" t="str">
            <v>女</v>
          </cell>
          <cell r="D32" t="str">
            <v>基层医疗机构</v>
          </cell>
        </row>
        <row r="33">
          <cell r="B33" t="str">
            <v>卢泰</v>
          </cell>
          <cell r="C33" t="str">
            <v>男</v>
          </cell>
          <cell r="D33" t="str">
            <v>基层医疗机构</v>
          </cell>
        </row>
        <row r="34">
          <cell r="B34" t="str">
            <v>苏俊良</v>
          </cell>
          <cell r="C34" t="str">
            <v>男</v>
          </cell>
          <cell r="D34" t="str">
            <v>基层医疗机构</v>
          </cell>
        </row>
        <row r="35">
          <cell r="B35" t="str">
            <v>黄雪娟</v>
          </cell>
          <cell r="C35" t="str">
            <v>女</v>
          </cell>
          <cell r="D35" t="str">
            <v>基层医疗机构</v>
          </cell>
        </row>
        <row r="36">
          <cell r="B36" t="str">
            <v>王熙妹</v>
          </cell>
          <cell r="C36" t="str">
            <v>女</v>
          </cell>
          <cell r="D36" t="str">
            <v>基层医疗机构</v>
          </cell>
        </row>
        <row r="37">
          <cell r="B37" t="str">
            <v>许晨露</v>
          </cell>
          <cell r="C37" t="str">
            <v>女</v>
          </cell>
          <cell r="D37" t="str">
            <v>基层医疗机构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abSelected="1" workbookViewId="0">
      <pane ySplit="3" topLeftCell="A4" activePane="bottomLeft" state="frozen"/>
      <selection/>
      <selection pane="bottomLeft" activeCell="A2" sqref="A2:F2"/>
    </sheetView>
  </sheetViews>
  <sheetFormatPr defaultColWidth="9" defaultRowHeight="13.5" outlineLevelCol="5"/>
  <cols>
    <col min="1" max="1" width="6.375" style="3" customWidth="1"/>
    <col min="2" max="2" width="16.375" style="3" customWidth="1"/>
    <col min="3" max="3" width="9.25" style="3" customWidth="1"/>
    <col min="4" max="4" width="36.25" style="3" customWidth="1"/>
    <col min="5" max="6" width="14.625" style="3" customWidth="1"/>
    <col min="7" max="16375" width="9" style="3"/>
    <col min="16376" max="16384" width="9" style="4"/>
  </cols>
  <sheetData>
    <row r="1" ht="24" customHeight="1" spans="1:1">
      <c r="A1" s="5" t="s">
        <v>0</v>
      </c>
    </row>
    <row r="2" s="3" customFormat="1" ht="72" customHeight="1" spans="1:6">
      <c r="A2" s="6" t="s">
        <v>1</v>
      </c>
      <c r="B2" s="6"/>
      <c r="C2" s="6"/>
      <c r="D2" s="6"/>
      <c r="E2" s="7"/>
      <c r="F2" s="6"/>
    </row>
    <row r="3" s="3" customFormat="1" ht="42" customHeight="1" spans="1:6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</row>
    <row r="4" s="3" customFormat="1" ht="30" customHeight="1" spans="1:6">
      <c r="A4" s="2">
        <v>1</v>
      </c>
      <c r="B4" s="1" t="s">
        <v>8</v>
      </c>
      <c r="C4" s="2" t="s">
        <v>9</v>
      </c>
      <c r="D4" s="2" t="s">
        <v>10</v>
      </c>
      <c r="E4" s="11" t="s">
        <v>11</v>
      </c>
      <c r="F4" s="10"/>
    </row>
    <row r="5" s="3" customFormat="1" ht="30" customHeight="1" spans="1:6">
      <c r="A5" s="2">
        <v>2</v>
      </c>
      <c r="B5" s="1" t="s">
        <v>12</v>
      </c>
      <c r="C5" s="2" t="s">
        <v>9</v>
      </c>
      <c r="D5" s="2" t="s">
        <v>10</v>
      </c>
      <c r="E5" s="11" t="s">
        <v>11</v>
      </c>
      <c r="F5" s="10"/>
    </row>
    <row r="6" s="3" customFormat="1" ht="30" customHeight="1" spans="1:6">
      <c r="A6" s="2">
        <v>3</v>
      </c>
      <c r="B6" s="1" t="s">
        <v>13</v>
      </c>
      <c r="C6" s="2" t="s">
        <v>9</v>
      </c>
      <c r="D6" s="2" t="s">
        <v>10</v>
      </c>
      <c r="E6" s="11" t="s">
        <v>11</v>
      </c>
      <c r="F6" s="10"/>
    </row>
    <row r="7" s="3" customFormat="1" ht="30" customHeight="1" spans="1:6">
      <c r="A7" s="2">
        <v>4</v>
      </c>
      <c r="B7" s="1" t="s">
        <v>14</v>
      </c>
      <c r="C7" s="2" t="s">
        <v>15</v>
      </c>
      <c r="D7" s="2" t="s">
        <v>10</v>
      </c>
      <c r="E7" s="11" t="s">
        <v>11</v>
      </c>
      <c r="F7" s="10"/>
    </row>
    <row r="8" s="3" customFormat="1" ht="30" customHeight="1" spans="1:6">
      <c r="A8" s="2">
        <v>5</v>
      </c>
      <c r="B8" s="1" t="s">
        <v>16</v>
      </c>
      <c r="C8" s="2" t="s">
        <v>15</v>
      </c>
      <c r="D8" s="2" t="s">
        <v>10</v>
      </c>
      <c r="E8" s="11" t="s">
        <v>11</v>
      </c>
      <c r="F8" s="10"/>
    </row>
    <row r="9" s="3" customFormat="1" ht="30" customHeight="1" spans="1:6">
      <c r="A9" s="2">
        <v>6</v>
      </c>
      <c r="B9" s="1" t="s">
        <v>17</v>
      </c>
      <c r="C9" s="2" t="s">
        <v>15</v>
      </c>
      <c r="D9" s="2" t="s">
        <v>10</v>
      </c>
      <c r="E9" s="11" t="s">
        <v>11</v>
      </c>
      <c r="F9" s="10"/>
    </row>
    <row r="10" s="3" customFormat="1" ht="30" customHeight="1" spans="1:6">
      <c r="A10" s="2">
        <v>7</v>
      </c>
      <c r="B10" s="1" t="s">
        <v>18</v>
      </c>
      <c r="C10" s="2" t="s">
        <v>15</v>
      </c>
      <c r="D10" s="2" t="s">
        <v>10</v>
      </c>
      <c r="E10" s="11" t="s">
        <v>11</v>
      </c>
      <c r="F10" s="10"/>
    </row>
    <row r="11" s="3" customFormat="1" ht="30" customHeight="1" spans="1:6">
      <c r="A11" s="2">
        <v>8</v>
      </c>
      <c r="B11" s="1" t="s">
        <v>19</v>
      </c>
      <c r="C11" s="2" t="s">
        <v>9</v>
      </c>
      <c r="D11" s="2" t="s">
        <v>20</v>
      </c>
      <c r="E11" s="11" t="s">
        <v>11</v>
      </c>
      <c r="F11" s="10"/>
    </row>
    <row r="12" s="3" customFormat="1" ht="30" customHeight="1" spans="1:6">
      <c r="A12" s="2">
        <v>9</v>
      </c>
      <c r="B12" s="1" t="s">
        <v>21</v>
      </c>
      <c r="C12" s="2" t="str">
        <f>VLOOKUP(B12,[1]临高县2024年“智汇海之南”校园招聘医疗卫生专业技术人才!$B$4:$D$37,2,FALSE)</f>
        <v>女</v>
      </c>
      <c r="D12" s="2" t="str">
        <f>VLOOKUP(B12,[1]临高县2024年“智汇海之南”校园招聘医疗卫生专业技术人才!$B$4:$D$37,3,FALSE)</f>
        <v>基层医疗机构</v>
      </c>
      <c r="E12" s="11" t="s">
        <v>11</v>
      </c>
      <c r="F12" s="2"/>
    </row>
    <row r="13" s="3" customFormat="1" ht="30" customHeight="1" spans="1:6">
      <c r="A13" s="2">
        <v>10</v>
      </c>
      <c r="B13" s="1" t="s">
        <v>22</v>
      </c>
      <c r="C13" s="2" t="str">
        <f>VLOOKUP(B13,[1]临高县2024年“智汇海之南”校园招聘医疗卫生专业技术人才!$B$4:$D$37,2,FALSE)</f>
        <v>女</v>
      </c>
      <c r="D13" s="2" t="str">
        <f>VLOOKUP(B13,[1]临高县2024年“智汇海之南”校园招聘医疗卫生专业技术人才!$B$4:$D$37,3,FALSE)</f>
        <v>基层医疗机构</v>
      </c>
      <c r="E13" s="11" t="s">
        <v>11</v>
      </c>
      <c r="F13" s="2"/>
    </row>
    <row r="14" s="3" customFormat="1" ht="30" customHeight="1" spans="1:6">
      <c r="A14" s="2">
        <v>11</v>
      </c>
      <c r="B14" s="1" t="s">
        <v>23</v>
      </c>
      <c r="C14" s="2" t="str">
        <f>VLOOKUP(B14,[1]临高县2024年“智汇海之南”校园招聘医疗卫生专业技术人才!$B$4:$D$37,2,FALSE)</f>
        <v>女</v>
      </c>
      <c r="D14" s="2" t="str">
        <f>VLOOKUP(B14,[1]临高县2024年“智汇海之南”校园招聘医疗卫生专业技术人才!$B$4:$D$37,3,FALSE)</f>
        <v>基层医疗机构</v>
      </c>
      <c r="E14" s="11" t="s">
        <v>11</v>
      </c>
      <c r="F14" s="2"/>
    </row>
    <row r="15" s="3" customFormat="1" ht="30" customHeight="1" spans="1:6">
      <c r="A15" s="2">
        <v>12</v>
      </c>
      <c r="B15" s="1" t="s">
        <v>24</v>
      </c>
      <c r="C15" s="2" t="str">
        <f>VLOOKUP(B15,[1]临高县2024年“智汇海之南”校园招聘医疗卫生专业技术人才!$B$4:$D$37,2,FALSE)</f>
        <v>女</v>
      </c>
      <c r="D15" s="2" t="str">
        <f>VLOOKUP(B15,[1]临高县2024年“智汇海之南”校园招聘医疗卫生专业技术人才!$B$4:$D$37,3,FALSE)</f>
        <v>基层医疗机构</v>
      </c>
      <c r="E15" s="11" t="s">
        <v>11</v>
      </c>
      <c r="F15" s="2"/>
    </row>
    <row r="16" s="3" customFormat="1" ht="30" customHeight="1" spans="1:6">
      <c r="A16" s="2">
        <v>13</v>
      </c>
      <c r="B16" s="1" t="s">
        <v>25</v>
      </c>
      <c r="C16" s="2" t="str">
        <f>VLOOKUP(B16,[1]临高县2024年“智汇海之南”校园招聘医疗卫生专业技术人才!$B$4:$D$37,2,FALSE)</f>
        <v>女</v>
      </c>
      <c r="D16" s="2" t="str">
        <f>VLOOKUP(B16,[1]临高县2024年“智汇海之南”校园招聘医疗卫生专业技术人才!$B$4:$D$37,3,FALSE)</f>
        <v>基层医疗机构</v>
      </c>
      <c r="E16" s="11" t="s">
        <v>11</v>
      </c>
      <c r="F16" s="2"/>
    </row>
    <row r="17" s="3" customFormat="1" ht="30" customHeight="1" spans="1:6">
      <c r="A17" s="2">
        <v>14</v>
      </c>
      <c r="B17" s="1" t="s">
        <v>26</v>
      </c>
      <c r="C17" s="2" t="str">
        <f>VLOOKUP(B17,[1]临高县2024年“智汇海之南”校园招聘医疗卫生专业技术人才!$B$4:$D$37,2,FALSE)</f>
        <v>女</v>
      </c>
      <c r="D17" s="2" t="str">
        <f>VLOOKUP(B17,[1]临高县2024年“智汇海之南”校园招聘医疗卫生专业技术人才!$B$4:$D$37,3,FALSE)</f>
        <v>基层医疗机构</v>
      </c>
      <c r="E17" s="11" t="s">
        <v>11</v>
      </c>
      <c r="F17" s="2"/>
    </row>
    <row r="18" s="3" customFormat="1" ht="30" customHeight="1" spans="1:6">
      <c r="A18" s="2">
        <v>15</v>
      </c>
      <c r="B18" s="1" t="s">
        <v>27</v>
      </c>
      <c r="C18" s="2" t="str">
        <f>VLOOKUP(B18,[1]临高县2024年“智汇海之南”校园招聘医疗卫生专业技术人才!$B$4:$D$37,2,FALSE)</f>
        <v>女</v>
      </c>
      <c r="D18" s="2" t="str">
        <f>VLOOKUP(B18,[1]临高县2024年“智汇海之南”校园招聘医疗卫生专业技术人才!$B$4:$D$37,3,FALSE)</f>
        <v>基层医疗机构</v>
      </c>
      <c r="E18" s="11" t="s">
        <v>11</v>
      </c>
      <c r="F18" s="2"/>
    </row>
    <row r="19" s="3" customFormat="1" ht="30" customHeight="1" spans="1:6">
      <c r="A19" s="2">
        <v>16</v>
      </c>
      <c r="B19" s="1" t="s">
        <v>28</v>
      </c>
      <c r="C19" s="2" t="str">
        <f>VLOOKUP(B19,[1]临高县2024年“智汇海之南”校园招聘医疗卫生专业技术人才!$B$4:$D$37,2,FALSE)</f>
        <v>女</v>
      </c>
      <c r="D19" s="2" t="str">
        <f>VLOOKUP(B19,[1]临高县2024年“智汇海之南”校园招聘医疗卫生专业技术人才!$B$4:$D$37,3,FALSE)</f>
        <v>基层医疗机构</v>
      </c>
      <c r="E19" s="11" t="s">
        <v>11</v>
      </c>
      <c r="F19" s="2"/>
    </row>
    <row r="20" s="3" customFormat="1" ht="30" customHeight="1" spans="1:6">
      <c r="A20" s="2">
        <v>17</v>
      </c>
      <c r="B20" s="1" t="s">
        <v>29</v>
      </c>
      <c r="C20" s="2" t="str">
        <f>VLOOKUP(B20,[1]临高县2024年“智汇海之南”校园招聘医疗卫生专业技术人才!$B$4:$D$37,2,FALSE)</f>
        <v>女</v>
      </c>
      <c r="D20" s="2" t="str">
        <f>VLOOKUP(B20,[1]临高县2024年“智汇海之南”校园招聘医疗卫生专业技术人才!$B$4:$D$37,3,FALSE)</f>
        <v>基层医疗机构</v>
      </c>
      <c r="E20" s="11" t="s">
        <v>11</v>
      </c>
      <c r="F20" s="2"/>
    </row>
    <row r="21" s="3" customFormat="1" ht="30" customHeight="1" spans="1:6">
      <c r="A21" s="2">
        <v>18</v>
      </c>
      <c r="B21" s="1" t="s">
        <v>30</v>
      </c>
      <c r="C21" s="2" t="str">
        <f>VLOOKUP(B21,[1]临高县2024年“智汇海之南”校园招聘医疗卫生专业技术人才!$B$4:$D$37,2,FALSE)</f>
        <v>女</v>
      </c>
      <c r="D21" s="2" t="str">
        <f>VLOOKUP(B21,[1]临高县2024年“智汇海之南”校园招聘医疗卫生专业技术人才!$B$4:$D$37,3,FALSE)</f>
        <v>基层医疗机构</v>
      </c>
      <c r="E21" s="11" t="s">
        <v>11</v>
      </c>
      <c r="F21" s="2"/>
    </row>
    <row r="22" s="3" customFormat="1" ht="30" customHeight="1" spans="1:6">
      <c r="A22" s="2">
        <v>19</v>
      </c>
      <c r="B22" s="1" t="s">
        <v>31</v>
      </c>
      <c r="C22" s="2" t="str">
        <f>VLOOKUP(B22,[1]临高县2024年“智汇海之南”校园招聘医疗卫生专业技术人才!$B$4:$D$37,2,FALSE)</f>
        <v>男</v>
      </c>
      <c r="D22" s="2" t="str">
        <f>VLOOKUP(B22,[1]临高县2024年“智汇海之南”校园招聘医疗卫生专业技术人才!$B$4:$D$37,3,FALSE)</f>
        <v>基层医疗机构</v>
      </c>
      <c r="E22" s="11" t="s">
        <v>11</v>
      </c>
      <c r="F22" s="2"/>
    </row>
    <row r="23" s="3" customFormat="1" ht="30" customHeight="1" spans="1:6">
      <c r="A23" s="2">
        <v>20</v>
      </c>
      <c r="B23" s="1" t="s">
        <v>32</v>
      </c>
      <c r="C23" s="2" t="str">
        <f>VLOOKUP(B23,[1]临高县2024年“智汇海之南”校园招聘医疗卫生专业技术人才!$B$4:$D$37,2,FALSE)</f>
        <v>男</v>
      </c>
      <c r="D23" s="2" t="str">
        <f>VLOOKUP(B23,[1]临高县2024年“智汇海之南”校园招聘医疗卫生专业技术人才!$B$4:$D$37,3,FALSE)</f>
        <v>基层医疗机构</v>
      </c>
      <c r="E23" s="11" t="s">
        <v>11</v>
      </c>
      <c r="F23" s="2"/>
    </row>
    <row r="24" s="3" customFormat="1" ht="30" customHeight="1" spans="1:6">
      <c r="A24" s="2">
        <v>21</v>
      </c>
      <c r="B24" s="1" t="s">
        <v>33</v>
      </c>
      <c r="C24" s="2" t="str">
        <f>VLOOKUP(B24,[1]临高县2024年“智汇海之南”校园招聘医疗卫生专业技术人才!$B$4:$D$37,2,FALSE)</f>
        <v>男</v>
      </c>
      <c r="D24" s="2" t="str">
        <f>VLOOKUP(B24,[1]临高县2024年“智汇海之南”校园招聘医疗卫生专业技术人才!$B$4:$D$37,3,FALSE)</f>
        <v>基层医疗机构</v>
      </c>
      <c r="E24" s="11" t="s">
        <v>11</v>
      </c>
      <c r="F24" s="2"/>
    </row>
    <row r="25" s="3" customFormat="1" ht="30" customHeight="1" spans="1:6">
      <c r="A25" s="2">
        <v>22</v>
      </c>
      <c r="B25" s="1" t="s">
        <v>34</v>
      </c>
      <c r="C25" s="2" t="str">
        <f>VLOOKUP(B25,[1]临高县2024年“智汇海之南”校园招聘医疗卫生专业技术人才!$B$4:$D$37,2,FALSE)</f>
        <v>男</v>
      </c>
      <c r="D25" s="2" t="str">
        <f>VLOOKUP(B25,[1]临高县2024年“智汇海之南”校园招聘医疗卫生专业技术人才!$B$4:$D$37,3,FALSE)</f>
        <v>基层医疗机构</v>
      </c>
      <c r="E25" s="11" t="s">
        <v>11</v>
      </c>
      <c r="F25" s="2"/>
    </row>
    <row r="26" s="3" customFormat="1" ht="30" customHeight="1" spans="1:6">
      <c r="A26" s="2">
        <v>23</v>
      </c>
      <c r="B26" s="1" t="s">
        <v>35</v>
      </c>
      <c r="C26" s="2" t="str">
        <f>VLOOKUP(B26,[1]临高县2024年“智汇海之南”校园招聘医疗卫生专业技术人才!$B$4:$D$37,2,FALSE)</f>
        <v>男</v>
      </c>
      <c r="D26" s="2" t="str">
        <f>VLOOKUP(B26,[1]临高县2024年“智汇海之南”校园招聘医疗卫生专业技术人才!$B$4:$D$37,3,FALSE)</f>
        <v>基层医疗机构</v>
      </c>
      <c r="E26" s="11" t="s">
        <v>11</v>
      </c>
      <c r="F26" s="2"/>
    </row>
    <row r="27" s="3" customFormat="1" ht="30" customHeight="1" spans="1:6">
      <c r="A27" s="2">
        <v>24</v>
      </c>
      <c r="B27" s="1" t="s">
        <v>36</v>
      </c>
      <c r="C27" s="2" t="str">
        <f>VLOOKUP(B27,[1]临高县2024年“智汇海之南”校园招聘医疗卫生专业技术人才!$B$4:$D$37,2,FALSE)</f>
        <v>男</v>
      </c>
      <c r="D27" s="2" t="str">
        <f>VLOOKUP(B27,[1]临高县2024年“智汇海之南”校园招聘医疗卫生专业技术人才!$B$4:$D$37,3,FALSE)</f>
        <v>基层医疗机构</v>
      </c>
      <c r="E27" s="11" t="s">
        <v>11</v>
      </c>
      <c r="F27" s="2"/>
    </row>
    <row r="28" s="3" customFormat="1" ht="30" customHeight="1" spans="1:6">
      <c r="A28" s="2">
        <v>25</v>
      </c>
      <c r="B28" s="1" t="s">
        <v>37</v>
      </c>
      <c r="C28" s="2" t="str">
        <f>VLOOKUP(B28,[1]临高县2024年“智汇海之南”校园招聘医疗卫生专业技术人才!$B$4:$D$37,2,FALSE)</f>
        <v>男</v>
      </c>
      <c r="D28" s="2" t="str">
        <f>VLOOKUP(B28,[1]临高县2024年“智汇海之南”校园招聘医疗卫生专业技术人才!$B$4:$D$37,3,FALSE)</f>
        <v>基层医疗机构</v>
      </c>
      <c r="E28" s="11" t="s">
        <v>11</v>
      </c>
      <c r="F28" s="2"/>
    </row>
  </sheetData>
  <mergeCells count="1">
    <mergeCell ref="A2:F2"/>
  </mergeCells>
  <conditionalFormatting sqref="B11">
    <cfRule type="duplicateValues" dxfId="0" priority="1"/>
  </conditionalFormatting>
  <conditionalFormatting sqref="B4:B6">
    <cfRule type="duplicateValues" dxfId="0" priority="3"/>
  </conditionalFormatting>
  <conditionalFormatting sqref="B7:B10">
    <cfRule type="duplicateValues" dxfId="0" priority="2"/>
  </conditionalFormatting>
  <conditionalFormatting sqref="B12:B21">
    <cfRule type="duplicateValues" dxfId="0" priority="5"/>
  </conditionalFormatting>
  <conditionalFormatting sqref="B22:B28">
    <cfRule type="duplicateValues" dxfId="0" priority="4"/>
  </conditionalFormatting>
  <conditionalFormatting sqref="F12:F28">
    <cfRule type="duplicateValues" dxfId="1" priority="7"/>
  </conditionalFormatting>
  <conditionalFormatting sqref="H12 F12:F28">
    <cfRule type="duplicateValues" dxfId="1" priority="6"/>
  </conditionalFormatting>
  <printOptions horizontalCentered="1"/>
  <pageMargins left="0.751388888888889" right="0.751388888888889" top="1" bottom="1" header="0.5" footer="0.5"/>
  <pageSetup paperSize="9" scale="8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D11"/>
  <sheetViews>
    <sheetView workbookViewId="0">
      <selection activeCell="B4" sqref="B4:D11"/>
    </sheetView>
  </sheetViews>
  <sheetFormatPr defaultColWidth="9" defaultRowHeight="13.5" outlineLevelCol="3"/>
  <sheetData>
    <row r="4" ht="14.25" spans="2:4">
      <c r="B4" s="1" t="s">
        <v>8</v>
      </c>
      <c r="C4" s="2" t="s">
        <v>9</v>
      </c>
      <c r="D4" s="2" t="s">
        <v>10</v>
      </c>
    </row>
    <row r="5" ht="14.25" spans="2:4">
      <c r="B5" s="1" t="s">
        <v>12</v>
      </c>
      <c r="C5" s="2" t="s">
        <v>9</v>
      </c>
      <c r="D5" s="2" t="s">
        <v>10</v>
      </c>
    </row>
    <row r="6" ht="14.25" spans="2:4">
      <c r="B6" s="1" t="s">
        <v>13</v>
      </c>
      <c r="C6" s="2" t="s">
        <v>9</v>
      </c>
      <c r="D6" s="2" t="s">
        <v>10</v>
      </c>
    </row>
    <row r="7" ht="14.25" spans="2:4">
      <c r="B7" s="1" t="s">
        <v>19</v>
      </c>
      <c r="C7" s="2" t="s">
        <v>9</v>
      </c>
      <c r="D7" s="2" t="s">
        <v>20</v>
      </c>
    </row>
    <row r="8" ht="14.25" spans="2:4">
      <c r="B8" s="1" t="s">
        <v>14</v>
      </c>
      <c r="C8" s="2" t="s">
        <v>15</v>
      </c>
      <c r="D8" s="2" t="s">
        <v>10</v>
      </c>
    </row>
    <row r="9" ht="14.25" spans="2:4">
      <c r="B9" s="1" t="s">
        <v>16</v>
      </c>
      <c r="C9" s="2" t="s">
        <v>15</v>
      </c>
      <c r="D9" s="2" t="s">
        <v>10</v>
      </c>
    </row>
    <row r="10" ht="14.25" spans="2:4">
      <c r="B10" s="1" t="s">
        <v>17</v>
      </c>
      <c r="C10" s="2" t="s">
        <v>15</v>
      </c>
      <c r="D10" s="2" t="s">
        <v>10</v>
      </c>
    </row>
    <row r="11" ht="14.25" spans="2:4">
      <c r="B11" s="1" t="s">
        <v>18</v>
      </c>
      <c r="C11" s="2" t="s">
        <v>15</v>
      </c>
      <c r="D11" s="2" t="s">
        <v>10</v>
      </c>
    </row>
  </sheetData>
  <conditionalFormatting sqref="B4:B5 B6 B7">
    <cfRule type="duplicateValues" dxfId="0" priority="2"/>
  </conditionalFormatting>
  <conditionalFormatting sqref="B8 B9 B10 B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资格复审人员名单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WPS_1649995595</cp:lastModifiedBy>
  <dcterms:created xsi:type="dcterms:W3CDTF">2023-11-22T07:20:00Z</dcterms:created>
  <dcterms:modified xsi:type="dcterms:W3CDTF">2024-09-18T02:39:26Z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351A029C51BB41A6B04D1F3A531338CE_13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2052-12.1.0.17827</vt:lpwstr>
  </property>
</Properties>
</file>