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/>
  <bookViews>
    <workbookView xWindow="0" yWindow="0" windowWidth="20490" windowHeight="7695"/>
  </bookViews>
  <sheets>
    <sheet name="Sheet1" sheetId="4" r:id="rId1"/>
    <sheet name="Sheet2" sheetId="5" r:id="rId2"/>
  </sheets>
  <definedNames>
    <definedName name="_xlnm._FilterDatabase" localSheetId="0" hidden="1">Sheet1!$M$1:$M$133</definedName>
    <definedName name="_xlnm._FilterDatabase" localSheetId="1" hidden="1">Sheet2!$A$1:$AQ$684</definedName>
    <definedName name="_xlnm.Print_Titles" localSheetId="0">Sheet1!$1:$2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33" i="4" l="1"/>
  <c r="I133" i="4"/>
  <c r="K132" i="4"/>
  <c r="I132" i="4"/>
  <c r="K131" i="4"/>
  <c r="I131" i="4"/>
  <c r="K130" i="4"/>
  <c r="I130" i="4"/>
  <c r="K129" i="4"/>
  <c r="I129" i="4"/>
  <c r="K128" i="4"/>
  <c r="I128" i="4"/>
  <c r="K127" i="4"/>
  <c r="I127" i="4"/>
  <c r="K126" i="4"/>
  <c r="I126" i="4"/>
  <c r="K125" i="4"/>
  <c r="I125" i="4"/>
  <c r="K124" i="4"/>
  <c r="I124" i="4"/>
  <c r="K123" i="4"/>
  <c r="I123" i="4"/>
  <c r="K122" i="4"/>
  <c r="I122" i="4"/>
  <c r="K121" i="4"/>
  <c r="I121" i="4"/>
  <c r="K120" i="4"/>
  <c r="I120" i="4"/>
  <c r="K119" i="4"/>
  <c r="I119" i="4"/>
  <c r="K118" i="4"/>
  <c r="I118" i="4"/>
  <c r="K117" i="4"/>
  <c r="I117" i="4"/>
  <c r="K116" i="4"/>
  <c r="I116" i="4"/>
  <c r="K115" i="4"/>
  <c r="I115" i="4"/>
  <c r="K114" i="4"/>
  <c r="I114" i="4"/>
  <c r="K113" i="4"/>
  <c r="I113" i="4"/>
  <c r="K112" i="4"/>
  <c r="I112" i="4"/>
  <c r="K111" i="4"/>
  <c r="I111" i="4"/>
  <c r="K110" i="4"/>
  <c r="I110" i="4"/>
  <c r="K109" i="4"/>
  <c r="I109" i="4"/>
  <c r="K108" i="4"/>
  <c r="I108" i="4"/>
  <c r="K107" i="4"/>
  <c r="I107" i="4"/>
  <c r="K106" i="4"/>
  <c r="I106" i="4"/>
  <c r="K105" i="4"/>
  <c r="I105" i="4"/>
  <c r="K104" i="4"/>
  <c r="I104" i="4"/>
  <c r="K103" i="4"/>
  <c r="I103" i="4"/>
  <c r="K102" i="4"/>
  <c r="I102" i="4"/>
  <c r="K101" i="4"/>
  <c r="I101" i="4"/>
  <c r="K100" i="4"/>
  <c r="I100" i="4"/>
  <c r="K99" i="4"/>
  <c r="I99" i="4"/>
  <c r="K98" i="4"/>
  <c r="I98" i="4"/>
  <c r="K97" i="4"/>
  <c r="I97" i="4"/>
  <c r="K96" i="4"/>
  <c r="I96" i="4"/>
  <c r="K95" i="4"/>
  <c r="I95" i="4"/>
  <c r="K94" i="4"/>
  <c r="I94" i="4"/>
  <c r="K93" i="4"/>
  <c r="I93" i="4"/>
  <c r="K92" i="4"/>
  <c r="I92" i="4"/>
  <c r="K91" i="4"/>
  <c r="I91" i="4"/>
  <c r="K90" i="4"/>
  <c r="I90" i="4"/>
  <c r="K89" i="4"/>
  <c r="I89" i="4"/>
  <c r="K88" i="4"/>
  <c r="I88" i="4"/>
  <c r="K87" i="4"/>
  <c r="I87" i="4"/>
  <c r="K86" i="4"/>
  <c r="I86" i="4"/>
  <c r="K85" i="4"/>
  <c r="I85" i="4"/>
  <c r="K84" i="4"/>
  <c r="I84" i="4"/>
  <c r="K83" i="4"/>
  <c r="I83" i="4"/>
  <c r="K82" i="4"/>
  <c r="I82" i="4"/>
  <c r="K81" i="4"/>
  <c r="I81" i="4"/>
  <c r="K80" i="4"/>
  <c r="I80" i="4"/>
  <c r="K79" i="4"/>
  <c r="I79" i="4"/>
  <c r="K78" i="4"/>
  <c r="I78" i="4"/>
  <c r="K77" i="4"/>
  <c r="I77" i="4"/>
  <c r="K76" i="4"/>
  <c r="I76" i="4"/>
  <c r="K75" i="4"/>
  <c r="I75" i="4"/>
  <c r="K74" i="4"/>
  <c r="I74" i="4"/>
  <c r="K73" i="4"/>
  <c r="I73" i="4"/>
  <c r="K72" i="4"/>
  <c r="I72" i="4"/>
  <c r="K71" i="4"/>
  <c r="I71" i="4"/>
  <c r="K70" i="4"/>
  <c r="I70" i="4"/>
  <c r="K69" i="4"/>
  <c r="I69" i="4"/>
  <c r="K68" i="4"/>
  <c r="I68" i="4"/>
  <c r="K67" i="4"/>
  <c r="I67" i="4"/>
  <c r="K66" i="4"/>
  <c r="I66" i="4"/>
  <c r="K65" i="4"/>
  <c r="I65" i="4"/>
  <c r="K64" i="4"/>
  <c r="I64" i="4"/>
  <c r="K63" i="4"/>
  <c r="I63" i="4"/>
  <c r="K62" i="4"/>
  <c r="I62" i="4"/>
  <c r="K61" i="4"/>
  <c r="I61" i="4"/>
  <c r="K60" i="4"/>
  <c r="I60" i="4"/>
  <c r="K59" i="4"/>
  <c r="I59" i="4"/>
  <c r="K58" i="4"/>
  <c r="I58" i="4"/>
  <c r="K57" i="4"/>
  <c r="I57" i="4"/>
  <c r="K56" i="4"/>
  <c r="I56" i="4"/>
  <c r="K55" i="4"/>
  <c r="I55" i="4"/>
  <c r="K54" i="4"/>
  <c r="I54" i="4"/>
  <c r="K53" i="4"/>
  <c r="I53" i="4"/>
  <c r="K52" i="4"/>
  <c r="I52" i="4"/>
  <c r="K51" i="4"/>
  <c r="I51" i="4"/>
  <c r="K50" i="4"/>
  <c r="I50" i="4"/>
  <c r="K49" i="4"/>
  <c r="I49" i="4"/>
  <c r="K48" i="4"/>
  <c r="I48" i="4"/>
  <c r="K47" i="4"/>
  <c r="I47" i="4"/>
  <c r="K46" i="4"/>
  <c r="I46" i="4"/>
  <c r="K45" i="4"/>
  <c r="I45" i="4"/>
  <c r="K44" i="4"/>
  <c r="I44" i="4"/>
  <c r="K43" i="4"/>
  <c r="I43" i="4"/>
  <c r="K42" i="4"/>
  <c r="I42" i="4"/>
  <c r="K41" i="4"/>
  <c r="I41" i="4"/>
  <c r="K40" i="4"/>
  <c r="I40" i="4"/>
  <c r="K39" i="4"/>
  <c r="I39" i="4"/>
  <c r="K38" i="4"/>
  <c r="I38" i="4"/>
  <c r="K37" i="4"/>
  <c r="I37" i="4"/>
  <c r="K36" i="4"/>
  <c r="I36" i="4"/>
  <c r="K35" i="4"/>
  <c r="I35" i="4"/>
  <c r="K34" i="4"/>
  <c r="I34" i="4"/>
  <c r="K33" i="4"/>
  <c r="I33" i="4"/>
  <c r="K32" i="4"/>
  <c r="I32" i="4"/>
  <c r="K31" i="4"/>
  <c r="I31" i="4"/>
  <c r="K30" i="4"/>
  <c r="I30" i="4"/>
  <c r="K29" i="4"/>
  <c r="I29" i="4"/>
  <c r="K28" i="4"/>
  <c r="I28" i="4"/>
  <c r="K27" i="4"/>
  <c r="I27" i="4"/>
  <c r="K26" i="4"/>
  <c r="I26" i="4"/>
  <c r="K25" i="4"/>
  <c r="I25" i="4"/>
  <c r="K24" i="4"/>
  <c r="I24" i="4"/>
  <c r="K23" i="4"/>
  <c r="I23" i="4"/>
  <c r="K22" i="4"/>
  <c r="I22" i="4"/>
  <c r="K21" i="4"/>
  <c r="I21" i="4"/>
  <c r="K20" i="4"/>
  <c r="I20" i="4"/>
  <c r="K19" i="4"/>
  <c r="I19" i="4"/>
  <c r="K18" i="4"/>
  <c r="I18" i="4"/>
  <c r="K17" i="4"/>
  <c r="I17" i="4"/>
  <c r="K16" i="4"/>
  <c r="I16" i="4"/>
  <c r="K15" i="4"/>
  <c r="I15" i="4"/>
  <c r="K14" i="4"/>
  <c r="I14" i="4"/>
  <c r="K13" i="4"/>
  <c r="I13" i="4"/>
  <c r="K12" i="4"/>
  <c r="I12" i="4"/>
  <c r="K11" i="4"/>
  <c r="I11" i="4"/>
  <c r="K10" i="4"/>
  <c r="I10" i="4"/>
  <c r="K9" i="4"/>
  <c r="I9" i="4"/>
  <c r="K8" i="4"/>
  <c r="I8" i="4"/>
  <c r="K7" i="4"/>
  <c r="I7" i="4"/>
  <c r="K6" i="4"/>
  <c r="I6" i="4"/>
  <c r="K5" i="4"/>
  <c r="I5" i="4"/>
  <c r="K4" i="4"/>
  <c r="I4" i="4"/>
  <c r="K3" i="4"/>
  <c r="I3" i="4"/>
  <c r="L22" i="4" l="1"/>
  <c r="L72" i="4"/>
  <c r="L63" i="4"/>
  <c r="L68" i="4"/>
  <c r="L17" i="4"/>
  <c r="L8" i="4"/>
  <c r="L9" i="4"/>
  <c r="L11" i="4"/>
  <c r="L13" i="4"/>
  <c r="L14" i="4"/>
  <c r="L32" i="4"/>
  <c r="L36" i="4"/>
  <c r="L89" i="4"/>
  <c r="L90" i="4"/>
  <c r="L92" i="4"/>
  <c r="L94" i="4"/>
  <c r="L96" i="4"/>
  <c r="L98" i="4"/>
  <c r="L105" i="4"/>
  <c r="L106" i="4"/>
  <c r="L110" i="4"/>
  <c r="L23" i="4"/>
  <c r="L28" i="4"/>
  <c r="L42" i="4"/>
  <c r="L47" i="4"/>
  <c r="L52" i="4"/>
  <c r="L56" i="4"/>
  <c r="L5" i="4"/>
  <c r="L7" i="4"/>
  <c r="L34" i="4"/>
  <c r="L37" i="4"/>
  <c r="L39" i="4"/>
  <c r="L91" i="4"/>
  <c r="L93" i="4"/>
  <c r="L95" i="4"/>
  <c r="L97" i="4"/>
  <c r="L99" i="4"/>
  <c r="L100" i="4"/>
  <c r="L102" i="4"/>
  <c r="L104" i="4"/>
  <c r="L109" i="4"/>
  <c r="L18" i="4"/>
  <c r="L19" i="4"/>
  <c r="L30" i="4"/>
  <c r="L43" i="4"/>
  <c r="L49" i="4"/>
  <c r="L53" i="4"/>
  <c r="L55" i="4"/>
  <c r="L57" i="4"/>
  <c r="L59" i="4"/>
  <c r="L75" i="4"/>
  <c r="L77" i="4"/>
  <c r="L79" i="4"/>
  <c r="L81" i="4"/>
  <c r="L83" i="4"/>
  <c r="L85" i="4"/>
  <c r="L87" i="4"/>
  <c r="L113" i="4"/>
  <c r="L115" i="4"/>
  <c r="L119" i="4"/>
  <c r="L120" i="4"/>
  <c r="L121" i="4"/>
  <c r="L123" i="4"/>
  <c r="L124" i="4"/>
  <c r="L125" i="4"/>
  <c r="L127" i="4"/>
  <c r="L128" i="4"/>
  <c r="L129" i="4"/>
  <c r="L4" i="4"/>
  <c r="L24" i="4"/>
  <c r="L29" i="4"/>
  <c r="L31" i="4"/>
  <c r="L35" i="4"/>
  <c r="L48" i="4"/>
  <c r="L58" i="4"/>
  <c r="L60" i="4"/>
  <c r="L64" i="4"/>
  <c r="L69" i="4"/>
  <c r="L73" i="4"/>
  <c r="L74" i="4"/>
  <c r="L78" i="4"/>
  <c r="L82" i="4"/>
  <c r="L86" i="4"/>
  <c r="L88" i="4"/>
  <c r="L114" i="4"/>
  <c r="L116" i="4"/>
  <c r="L122" i="4"/>
  <c r="L126" i="4"/>
  <c r="L130" i="4"/>
  <c r="L131" i="4"/>
  <c r="L3" i="4"/>
  <c r="L15" i="4"/>
  <c r="L21" i="4"/>
  <c r="L27" i="4"/>
  <c r="L38" i="4"/>
  <c r="L40" i="4"/>
  <c r="L46" i="4"/>
  <c r="L50" i="4"/>
  <c r="L51" i="4"/>
  <c r="L62" i="4"/>
  <c r="L65" i="4"/>
  <c r="L66" i="4"/>
  <c r="L71" i="4"/>
  <c r="L80" i="4"/>
  <c r="L107" i="4"/>
  <c r="L111" i="4"/>
  <c r="L118" i="4"/>
  <c r="L132" i="4"/>
  <c r="L6" i="4"/>
  <c r="L10" i="4"/>
  <c r="L12" i="4"/>
  <c r="L16" i="4"/>
  <c r="L20" i="4"/>
  <c r="L25" i="4"/>
  <c r="L26" i="4"/>
  <c r="L33" i="4"/>
  <c r="L41" i="4"/>
  <c r="L44" i="4"/>
  <c r="L45" i="4"/>
  <c r="L54" i="4"/>
  <c r="L61" i="4"/>
  <c r="L67" i="4"/>
  <c r="L70" i="4"/>
  <c r="L76" i="4"/>
  <c r="L84" i="4"/>
  <c r="L101" i="4"/>
  <c r="L103" i="4"/>
  <c r="L108" i="4"/>
  <c r="L112" i="4"/>
  <c r="L117" i="4"/>
  <c r="L133" i="4"/>
</calcChain>
</file>

<file path=xl/sharedStrings.xml><?xml version="1.0" encoding="utf-8"?>
<sst xmlns="http://schemas.openxmlformats.org/spreadsheetml/2006/main" count="891" uniqueCount="351">
  <si>
    <t>序号</t>
  </si>
  <si>
    <t>姓名</t>
  </si>
  <si>
    <t>性别</t>
  </si>
  <si>
    <t>准考证号</t>
  </si>
  <si>
    <t>报考单位</t>
  </si>
  <si>
    <t>报考岗位</t>
  </si>
  <si>
    <t>招聘计划</t>
  </si>
  <si>
    <t>笔试成绩</t>
  </si>
  <si>
    <t>笔试权重</t>
  </si>
  <si>
    <t>面试成绩</t>
  </si>
  <si>
    <t>面试权重</t>
  </si>
  <si>
    <t>总成绩</t>
  </si>
  <si>
    <t>排名</t>
  </si>
  <si>
    <t>吴建达</t>
  </si>
  <si>
    <t>女</t>
  </si>
  <si>
    <t>2024082410216</t>
  </si>
  <si>
    <t>铁岭市妇婴医院</t>
  </si>
  <si>
    <t>检验科技师</t>
  </si>
  <si>
    <t>2</t>
  </si>
  <si>
    <t>计璇</t>
  </si>
  <si>
    <t>2024082410729</t>
  </si>
  <si>
    <t>李诗淼</t>
  </si>
  <si>
    <t>2024082423428</t>
  </si>
  <si>
    <t>临床护士（二）</t>
  </si>
  <si>
    <t>3</t>
  </si>
  <si>
    <t>1</t>
  </si>
  <si>
    <t>王音迪</t>
  </si>
  <si>
    <t>2024082423323</t>
  </si>
  <si>
    <t>刘亚楠</t>
  </si>
  <si>
    <t>2024082424902</t>
  </si>
  <si>
    <t>4</t>
  </si>
  <si>
    <t>5</t>
  </si>
  <si>
    <t>男</t>
  </si>
  <si>
    <t>李冰冰</t>
  </si>
  <si>
    <t>2024082423913</t>
  </si>
  <si>
    <t>临床护士（三）</t>
  </si>
  <si>
    <t>段亚宁</t>
  </si>
  <si>
    <t>2024082423611</t>
  </si>
  <si>
    <t>临床护士（一）</t>
  </si>
  <si>
    <t>尚萍</t>
  </si>
  <si>
    <t>2024082424701</t>
  </si>
  <si>
    <t>牛晴</t>
  </si>
  <si>
    <t>2024082424021</t>
  </si>
  <si>
    <t>崔玉</t>
  </si>
  <si>
    <t>2024082424825</t>
  </si>
  <si>
    <t>孟祥月</t>
  </si>
  <si>
    <t>2024082411407</t>
  </si>
  <si>
    <t>麻醉科医生</t>
  </si>
  <si>
    <t>池鑫淼</t>
  </si>
  <si>
    <t>2024082412224</t>
  </si>
  <si>
    <t>内科医生</t>
  </si>
  <si>
    <t>杨金硕</t>
  </si>
  <si>
    <t>2024082410127</t>
  </si>
  <si>
    <t>眼科医生</t>
  </si>
  <si>
    <t>张思雯</t>
  </si>
  <si>
    <t>2024082412207</t>
  </si>
  <si>
    <t>药剂科药师</t>
  </si>
  <si>
    <t>郎瑞</t>
  </si>
  <si>
    <t>2024082411120</t>
  </si>
  <si>
    <t>李乃慧</t>
  </si>
  <si>
    <t>2024082412112</t>
  </si>
  <si>
    <t>医务科</t>
  </si>
  <si>
    <t>母华鑫</t>
  </si>
  <si>
    <t>2024082410927</t>
  </si>
  <si>
    <t>医学影像科医生</t>
  </si>
  <si>
    <t>董舰</t>
  </si>
  <si>
    <t>2024082411516</t>
  </si>
  <si>
    <t>中医科医生</t>
  </si>
  <si>
    <t>张旭</t>
  </si>
  <si>
    <t>2024082412304</t>
  </si>
  <si>
    <t>铁岭市妇婴医院（铁岭市妇幼保健院)</t>
  </si>
  <si>
    <t>妇儿保健医生</t>
  </si>
  <si>
    <t>张洪铭</t>
  </si>
  <si>
    <t>2024082410307</t>
  </si>
  <si>
    <t>胡艳华</t>
  </si>
  <si>
    <t>2024082410214</t>
  </si>
  <si>
    <t>滕跃</t>
  </si>
  <si>
    <t>2024082411609</t>
  </si>
  <si>
    <t>铁岭市结核病医院</t>
  </si>
  <si>
    <t>放射科医师</t>
  </si>
  <si>
    <t>翁子情</t>
  </si>
  <si>
    <t>2024082412020</t>
  </si>
  <si>
    <t>李文茹</t>
  </si>
  <si>
    <t>2024082424308</t>
  </si>
  <si>
    <t>临床护士</t>
  </si>
  <si>
    <t>李洋</t>
  </si>
  <si>
    <t>2024082423409</t>
  </si>
  <si>
    <t>陈胜利</t>
  </si>
  <si>
    <t>2024082423026</t>
  </si>
  <si>
    <t>刘丽丽</t>
  </si>
  <si>
    <t>2024082424115</t>
  </si>
  <si>
    <t>孟欣睿</t>
  </si>
  <si>
    <t>2024082423006</t>
  </si>
  <si>
    <t>吴楠</t>
  </si>
  <si>
    <t>2024082412122</t>
  </si>
  <si>
    <t>药剂科药剂师</t>
  </si>
  <si>
    <t>吴硕</t>
  </si>
  <si>
    <t>2024082411523</t>
  </si>
  <si>
    <t>铁岭市卫生健康事务服务中心</t>
  </si>
  <si>
    <t>医学会工作人员</t>
  </si>
  <si>
    <t>朱铭贺</t>
  </si>
  <si>
    <t>2024082410610</t>
  </si>
  <si>
    <t>铁岭市银州区妇幼保健院</t>
  </si>
  <si>
    <t>临床医生</t>
  </si>
  <si>
    <t>孙鑫静</t>
  </si>
  <si>
    <t>2024082411422</t>
  </si>
  <si>
    <t>高鹤儒</t>
  </si>
  <si>
    <t>2024082423914</t>
  </si>
  <si>
    <t>铁岭市银州区卫生健康事务服务中心</t>
  </si>
  <si>
    <t>修一然</t>
  </si>
  <si>
    <t>2024082411522</t>
  </si>
  <si>
    <t>铁岭市银州区医院</t>
  </si>
  <si>
    <t>儿科医生</t>
  </si>
  <si>
    <t>周良美</t>
  </si>
  <si>
    <t>2024082411906</t>
  </si>
  <si>
    <t>于影</t>
  </si>
  <si>
    <t>2024082411801</t>
  </si>
  <si>
    <t>张大平</t>
  </si>
  <si>
    <t>2024082411028</t>
  </si>
  <si>
    <t>外科医生</t>
  </si>
  <si>
    <t>孙振鹏</t>
  </si>
  <si>
    <t>2024082410911</t>
  </si>
  <si>
    <t>杨帆</t>
  </si>
  <si>
    <t>2024082423705</t>
  </si>
  <si>
    <t>铁岭市中心血站</t>
  </si>
  <si>
    <t>采血科护士</t>
  </si>
  <si>
    <t>陈佳尧</t>
  </si>
  <si>
    <t>2024082423107</t>
  </si>
  <si>
    <t>黄天麟</t>
  </si>
  <si>
    <t>2024082410620</t>
  </si>
  <si>
    <t>采血科医生</t>
  </si>
  <si>
    <t>曲艳玲</t>
  </si>
  <si>
    <t>2024082410130</t>
  </si>
  <si>
    <t>检验科检验员</t>
  </si>
  <si>
    <t>彭梦娇</t>
  </si>
  <si>
    <t>2024082411506</t>
  </si>
  <si>
    <t>铁岭市中心医院</t>
  </si>
  <si>
    <t>病理科医师</t>
  </si>
  <si>
    <t>潘明淇</t>
  </si>
  <si>
    <t>2024082410422</t>
  </si>
  <si>
    <t>超声科医师</t>
  </si>
  <si>
    <t>王家晴</t>
  </si>
  <si>
    <t>2024082412307</t>
  </si>
  <si>
    <t>朱姝欣</t>
  </si>
  <si>
    <t>2024082410428</t>
  </si>
  <si>
    <t>电诊科医师</t>
  </si>
  <si>
    <t>李佳伟</t>
  </si>
  <si>
    <t>2024082411827</t>
  </si>
  <si>
    <t>王宝坤</t>
  </si>
  <si>
    <t>2024082411725</t>
  </si>
  <si>
    <t>儿科病房医师</t>
  </si>
  <si>
    <t>侯玉龙</t>
  </si>
  <si>
    <t>2024082412010</t>
  </si>
  <si>
    <t>放射技师（二）</t>
  </si>
  <si>
    <t>王波</t>
  </si>
  <si>
    <t>2024082411814</t>
  </si>
  <si>
    <t>放射技师（三）</t>
  </si>
  <si>
    <t>李晴</t>
  </si>
  <si>
    <t>2024082410713</t>
  </si>
  <si>
    <t>潘胜男</t>
  </si>
  <si>
    <t>2024082411318</t>
  </si>
  <si>
    <t>放射技师（一）</t>
  </si>
  <si>
    <t>汪硕</t>
  </si>
  <si>
    <t>2024082411224</t>
  </si>
  <si>
    <t>杨秀雪</t>
  </si>
  <si>
    <t>2024082411304</t>
  </si>
  <si>
    <t>刘笑媚</t>
  </si>
  <si>
    <t>2024082412123</t>
  </si>
  <si>
    <t>刘硕</t>
  </si>
  <si>
    <t>2024082411203</t>
  </si>
  <si>
    <t>黄媛媛</t>
  </si>
  <si>
    <t>2024082411115</t>
  </si>
  <si>
    <t>杨瑷竹</t>
  </si>
  <si>
    <t>2024082410519</t>
  </si>
  <si>
    <t>感染科病房医师</t>
  </si>
  <si>
    <t>林海</t>
  </si>
  <si>
    <t>2024082410322</t>
  </si>
  <si>
    <t>急诊科医师</t>
  </si>
  <si>
    <t>刘颖</t>
  </si>
  <si>
    <t>2024082412011</t>
  </si>
  <si>
    <t>杜一平</t>
  </si>
  <si>
    <t>2024082411928</t>
  </si>
  <si>
    <t>康复医学科病房医师</t>
  </si>
  <si>
    <t>王挺桦</t>
  </si>
  <si>
    <t>2024082411808</t>
  </si>
  <si>
    <t>王思琪</t>
  </si>
  <si>
    <t>2024082410224</t>
  </si>
  <si>
    <t>口腔科病房医师</t>
  </si>
  <si>
    <t>张媛慧</t>
  </si>
  <si>
    <t>2024082424727</t>
  </si>
  <si>
    <t>陈新宇</t>
  </si>
  <si>
    <t>2024082422813</t>
  </si>
  <si>
    <t>巩天娇</t>
  </si>
  <si>
    <t>2024082424619</t>
  </si>
  <si>
    <t>王水鑫</t>
  </si>
  <si>
    <t>2024082422523</t>
  </si>
  <si>
    <t>罗思宁</t>
  </si>
  <si>
    <t>2024082424423</t>
  </si>
  <si>
    <t>王瑞</t>
  </si>
  <si>
    <t>2024082423627</t>
  </si>
  <si>
    <t>石昕越</t>
  </si>
  <si>
    <t>2024082424729</t>
  </si>
  <si>
    <t>崔书文</t>
  </si>
  <si>
    <t>2024082423113</t>
  </si>
  <si>
    <t>高帅</t>
  </si>
  <si>
    <t>2024082423508</t>
  </si>
  <si>
    <t>临床护士（四）</t>
  </si>
  <si>
    <t>马薪镒</t>
  </si>
  <si>
    <t>2024082423521</t>
  </si>
  <si>
    <t>龙昊璇</t>
  </si>
  <si>
    <t>2024082424529</t>
  </si>
  <si>
    <t>胡智莹</t>
  </si>
  <si>
    <t>2024082423203</t>
  </si>
  <si>
    <t>任伯轩</t>
  </si>
  <si>
    <t>2024082422909</t>
  </si>
  <si>
    <t>临床护士（五）</t>
  </si>
  <si>
    <t>崔明伟</t>
  </si>
  <si>
    <t>2024082423509</t>
  </si>
  <si>
    <t>齐琪</t>
  </si>
  <si>
    <t>2024082422715</t>
  </si>
  <si>
    <t>申牧鑫</t>
  </si>
  <si>
    <t>2024082423012</t>
  </si>
  <si>
    <t>张贺</t>
  </si>
  <si>
    <t>2024082422915</t>
  </si>
  <si>
    <t>刘莹莹</t>
  </si>
  <si>
    <t>2024082423226</t>
  </si>
  <si>
    <t>张乐彤</t>
  </si>
  <si>
    <t>2024082422803</t>
  </si>
  <si>
    <t>翟明洋</t>
  </si>
  <si>
    <t>2024082424621</t>
  </si>
  <si>
    <t>李卓</t>
  </si>
  <si>
    <t>2024082410823</t>
  </si>
  <si>
    <t>麻醉科医师</t>
  </si>
  <si>
    <t>宋可欣</t>
  </si>
  <si>
    <t>2024082410514</t>
  </si>
  <si>
    <t>王晶</t>
  </si>
  <si>
    <t>2024082411603</t>
  </si>
  <si>
    <t>皮肤科医师</t>
  </si>
  <si>
    <t>宁选力</t>
  </si>
  <si>
    <t>2024082412306</t>
  </si>
  <si>
    <t>普通外科病房医师</t>
  </si>
  <si>
    <t>刘建男</t>
  </si>
  <si>
    <t>2024082411826</t>
  </si>
  <si>
    <t>神经内科病房医师</t>
  </si>
  <si>
    <t>吴琼</t>
  </si>
  <si>
    <t>2024082411727</t>
  </si>
  <si>
    <t>武晋玉</t>
  </si>
  <si>
    <t>2024082412202</t>
  </si>
  <si>
    <t>神经外科病房医师</t>
  </si>
  <si>
    <t>王安豆</t>
  </si>
  <si>
    <t>2024082411310</t>
  </si>
  <si>
    <t>肾内科病房医师</t>
  </si>
  <si>
    <t>杨胜男</t>
  </si>
  <si>
    <t>2024082410409</t>
  </si>
  <si>
    <t>肿瘤内科病房医师</t>
  </si>
  <si>
    <t>杨智斌</t>
  </si>
  <si>
    <t>2024082411129</t>
  </si>
  <si>
    <t>温运</t>
  </si>
  <si>
    <t>2024082410718</t>
  </si>
  <si>
    <t>铁岭市中医医院</t>
  </si>
  <si>
    <t>骨伤科医生</t>
  </si>
  <si>
    <t>魏嘉宇</t>
  </si>
  <si>
    <t>2024082411112</t>
  </si>
  <si>
    <t>王洋</t>
  </si>
  <si>
    <t>2024082412113</t>
  </si>
  <si>
    <t>周洲</t>
  </si>
  <si>
    <t>2024082411921</t>
  </si>
  <si>
    <t>李政</t>
  </si>
  <si>
    <t>2024082411520</t>
  </si>
  <si>
    <t>检验技师</t>
  </si>
  <si>
    <t>吴建</t>
  </si>
  <si>
    <t>2024082410829</t>
  </si>
  <si>
    <t>康复技师（二）</t>
  </si>
  <si>
    <t>冮思琪</t>
  </si>
  <si>
    <t>2024082410110</t>
  </si>
  <si>
    <t>康复技师（一）</t>
  </si>
  <si>
    <t>方志杰</t>
  </si>
  <si>
    <t>2024082422706</t>
  </si>
  <si>
    <t>于倩</t>
  </si>
  <si>
    <t>2024082424602</t>
  </si>
  <si>
    <t>陈春旭</t>
  </si>
  <si>
    <t>2024082423526</t>
  </si>
  <si>
    <t>杨佳宜</t>
  </si>
  <si>
    <t>2024082422514</t>
  </si>
  <si>
    <t>曹馨格</t>
  </si>
  <si>
    <t>2024082423703</t>
  </si>
  <si>
    <t>王维</t>
  </si>
  <si>
    <t>2024082423029</t>
  </si>
  <si>
    <t>吕心怡</t>
  </si>
  <si>
    <t>2024082423916</t>
  </si>
  <si>
    <t>石春杰</t>
  </si>
  <si>
    <t>2024082423623</t>
  </si>
  <si>
    <t>李雪彤</t>
  </si>
  <si>
    <t>2024082423401</t>
  </si>
  <si>
    <t>周美君</t>
  </si>
  <si>
    <t>2024082423227</t>
  </si>
  <si>
    <t>兰天翊</t>
  </si>
  <si>
    <t>2024082412228</t>
  </si>
  <si>
    <t>内科医生（二）</t>
  </si>
  <si>
    <t>徐宇婷</t>
  </si>
  <si>
    <t>2024082411004</t>
  </si>
  <si>
    <t>吴溪</t>
  </si>
  <si>
    <t>2024082410728</t>
  </si>
  <si>
    <t>张杨</t>
  </si>
  <si>
    <t>2024082411917</t>
  </si>
  <si>
    <t>内科医生（一）</t>
  </si>
  <si>
    <t>郭锴澄</t>
  </si>
  <si>
    <t>2024082410602</t>
  </si>
  <si>
    <t>张玉岩</t>
  </si>
  <si>
    <t>2024082410209</t>
  </si>
  <si>
    <t>任椒铄</t>
  </si>
  <si>
    <t>2024082410804</t>
  </si>
  <si>
    <t>荆莹</t>
  </si>
  <si>
    <t>2024082412114</t>
  </si>
  <si>
    <t>冯秋实</t>
  </si>
  <si>
    <t>2024082410208</t>
  </si>
  <si>
    <t>药剂师</t>
  </si>
  <si>
    <t>姚畅</t>
  </si>
  <si>
    <t>2024082411005</t>
  </si>
  <si>
    <t>侯晓雪</t>
  </si>
  <si>
    <t>2024082423901</t>
  </si>
  <si>
    <t>铁岭卫生职业学院</t>
  </si>
  <si>
    <t>护理系教师</t>
  </si>
  <si>
    <t>张子涵</t>
  </si>
  <si>
    <t>2024082411003</t>
  </si>
  <si>
    <t>检验系教师</t>
  </si>
  <si>
    <t>石一竹</t>
  </si>
  <si>
    <t>2024082411909</t>
  </si>
  <si>
    <t>康复系教师</t>
  </si>
  <si>
    <t>冯明萱</t>
  </si>
  <si>
    <t>2024082410528</t>
  </si>
  <si>
    <t>彭斯萌</t>
  </si>
  <si>
    <t>2024082411926</t>
  </si>
  <si>
    <t>口腔系教师（一）</t>
  </si>
  <si>
    <t>李睿</t>
  </si>
  <si>
    <t>2024082411330</t>
  </si>
  <si>
    <t>药学系教师</t>
  </si>
  <si>
    <t>张家鑫</t>
  </si>
  <si>
    <t>2024082411026</t>
  </si>
  <si>
    <t>医学基础部教师（二）</t>
  </si>
  <si>
    <t>刘子睿</t>
  </si>
  <si>
    <t>2024082411821</t>
  </si>
  <si>
    <t>孙彤</t>
  </si>
  <si>
    <t>2024082410717</t>
  </si>
  <si>
    <t>医学基础部教师（三）</t>
  </si>
  <si>
    <t>唐甜</t>
  </si>
  <si>
    <t>2024082411201</t>
  </si>
  <si>
    <t>谭洪宇</t>
  </si>
  <si>
    <t>2024082412019</t>
  </si>
  <si>
    <t>医学基础部教师（一）</t>
  </si>
  <si>
    <t>2024年铁岭市卫生健康委员会公开招聘体检人员名单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</si>
</sst>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 "/>
  </numFmts>
  <fonts count="9" x14ac:knownFonts="1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134"/>
    </font>
    <font>
      <sz val="10"/>
      <name val="宋体"/>
      <charset val="134"/>
    </font>
    <font>
      <sz val="10"/>
      <name val="Arial"/>
    </font>
    <font>
      <sz val="12"/>
      <name val="宋体"/>
      <charset val="134"/>
    </font>
    <font>
      <sz val="9"/>
      <name val="宋体"/>
      <charset val="134"/>
      <scheme val="minor"/>
    </font>
    <font>
      <b/>
      <sz val="18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 applyProtection="1">
      <alignment horizontal="center" vertical="center"/>
      <protection hidden="1"/>
    </xf>
    <xf numFmtId="176" fontId="0" fillId="0" borderId="1" xfId="0" applyNumberFormat="1" applyFill="1" applyBorder="1" applyAlignment="1" applyProtection="1">
      <alignment horizontal="center" vertical="center"/>
      <protection hidden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/>
    </xf>
    <xf numFmtId="49" fontId="6" fillId="0" borderId="1" xfId="0" applyNumberFormat="1" applyFont="1" applyFill="1" applyBorder="1" applyAlignment="1">
      <alignment horizontal="center"/>
    </xf>
    <xf numFmtId="49" fontId="6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0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</cellXfs>
  <cellStyles count="1">
    <cellStyle name="常规" xfId="0" builtinId="0"/>
  </cellStyles>
  <dxfs count="7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3"/>
  <sheetViews>
    <sheetView tabSelected="1" topLeftCell="A104" zoomScale="130" zoomScaleNormal="130" workbookViewId="0">
      <selection activeCell="A3" sqref="A3:A133"/>
    </sheetView>
  </sheetViews>
  <sheetFormatPr defaultColWidth="9" defaultRowHeight="13.5" x14ac:dyDescent="0.15"/>
  <cols>
    <col min="1" max="1" width="5.375" style="15" customWidth="1"/>
    <col min="2" max="2" width="10" style="15" customWidth="1"/>
    <col min="3" max="3" width="4.625" style="15" customWidth="1"/>
    <col min="4" max="4" width="17" style="15" customWidth="1"/>
    <col min="5" max="5" width="31.875" style="13" customWidth="1"/>
    <col min="6" max="6" width="17.875" style="15" customWidth="1"/>
    <col min="7" max="7" width="4.25" style="15" customWidth="1"/>
    <col min="8" max="8" width="8.5" style="15" customWidth="1"/>
    <col min="9" max="12" width="8.125" style="15" customWidth="1"/>
    <col min="13" max="13" width="6.5" style="14" customWidth="1"/>
    <col min="14" max="16384" width="9" style="15"/>
  </cols>
  <sheetData>
    <row r="1" spans="1:13" ht="32.25" customHeight="1" x14ac:dyDescent="0.15">
      <c r="A1" s="17" t="s">
        <v>350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</row>
    <row r="2" spans="1:13" s="12" customFormat="1" ht="27.95" customHeight="1" x14ac:dyDescent="0.15">
      <c r="A2" s="1" t="s">
        <v>0</v>
      </c>
      <c r="B2" s="1" t="s">
        <v>1</v>
      </c>
      <c r="C2" s="2" t="s">
        <v>2</v>
      </c>
      <c r="D2" s="1" t="s">
        <v>3</v>
      </c>
      <c r="E2" s="3" t="s">
        <v>4</v>
      </c>
      <c r="F2" s="3" t="s">
        <v>5</v>
      </c>
      <c r="G2" s="3" t="s">
        <v>6</v>
      </c>
      <c r="H2" s="1" t="s">
        <v>7</v>
      </c>
      <c r="I2" s="3" t="s">
        <v>8</v>
      </c>
      <c r="J2" s="3" t="s">
        <v>9</v>
      </c>
      <c r="K2" s="3" t="s">
        <v>10</v>
      </c>
      <c r="L2" s="3" t="s">
        <v>11</v>
      </c>
      <c r="M2" s="8" t="s">
        <v>12</v>
      </c>
    </row>
    <row r="3" spans="1:13" ht="14.1" customHeight="1" x14ac:dyDescent="0.15">
      <c r="A3" s="4">
        <v>1</v>
      </c>
      <c r="B3" s="4" t="s">
        <v>13</v>
      </c>
      <c r="C3" s="7" t="s">
        <v>14</v>
      </c>
      <c r="D3" s="5" t="s">
        <v>15</v>
      </c>
      <c r="E3" s="6" t="s">
        <v>16</v>
      </c>
      <c r="F3" s="7" t="s">
        <v>17</v>
      </c>
      <c r="G3" s="10" t="s">
        <v>18</v>
      </c>
      <c r="H3" s="4">
        <v>83.51</v>
      </c>
      <c r="I3" s="9">
        <f t="shared" ref="I3:I40" si="0">H3*50%</f>
        <v>41.755000000000003</v>
      </c>
      <c r="J3" s="9">
        <v>76.599999999999994</v>
      </c>
      <c r="K3" s="9">
        <f t="shared" ref="K3:K40" si="1">J3*50%</f>
        <v>38.299999999999997</v>
      </c>
      <c r="L3" s="9">
        <f t="shared" ref="L3:L40" si="2">I3+K3</f>
        <v>80.055000000000007</v>
      </c>
      <c r="M3" s="9">
        <v>1</v>
      </c>
    </row>
    <row r="4" spans="1:13" ht="14.1" customHeight="1" x14ac:dyDescent="0.15">
      <c r="A4" s="4">
        <v>2</v>
      </c>
      <c r="B4" s="4" t="s">
        <v>19</v>
      </c>
      <c r="C4" s="7" t="s">
        <v>14</v>
      </c>
      <c r="D4" s="5" t="s">
        <v>20</v>
      </c>
      <c r="E4" s="6" t="s">
        <v>16</v>
      </c>
      <c r="F4" s="7" t="s">
        <v>17</v>
      </c>
      <c r="G4" s="10" t="s">
        <v>18</v>
      </c>
      <c r="H4" s="4">
        <v>82.49</v>
      </c>
      <c r="I4" s="9">
        <f t="shared" si="0"/>
        <v>41.244999999999997</v>
      </c>
      <c r="J4" s="9">
        <v>76.400000000000006</v>
      </c>
      <c r="K4" s="9">
        <f t="shared" si="1"/>
        <v>38.200000000000003</v>
      </c>
      <c r="L4" s="9">
        <f t="shared" si="2"/>
        <v>79.444999999999993</v>
      </c>
      <c r="M4" s="9">
        <v>2</v>
      </c>
    </row>
    <row r="5" spans="1:13" ht="14.1" customHeight="1" x14ac:dyDescent="0.15">
      <c r="A5" s="4">
        <v>3</v>
      </c>
      <c r="B5" s="4" t="s">
        <v>21</v>
      </c>
      <c r="C5" s="7" t="s">
        <v>14</v>
      </c>
      <c r="D5" s="5" t="s">
        <v>22</v>
      </c>
      <c r="E5" s="6" t="s">
        <v>16</v>
      </c>
      <c r="F5" s="7" t="s">
        <v>23</v>
      </c>
      <c r="G5" s="10" t="s">
        <v>24</v>
      </c>
      <c r="H5" s="4">
        <v>72.010000000000005</v>
      </c>
      <c r="I5" s="9">
        <f t="shared" si="0"/>
        <v>36.005000000000003</v>
      </c>
      <c r="J5" s="9">
        <v>74.599999999999994</v>
      </c>
      <c r="K5" s="9">
        <f t="shared" si="1"/>
        <v>37.299999999999997</v>
      </c>
      <c r="L5" s="9">
        <f t="shared" si="2"/>
        <v>73.305000000000007</v>
      </c>
      <c r="M5" s="10" t="s">
        <v>25</v>
      </c>
    </row>
    <row r="6" spans="1:13" ht="14.1" customHeight="1" x14ac:dyDescent="0.15">
      <c r="A6" s="4">
        <v>4</v>
      </c>
      <c r="B6" s="4" t="s">
        <v>26</v>
      </c>
      <c r="C6" s="7" t="s">
        <v>14</v>
      </c>
      <c r="D6" s="5" t="s">
        <v>27</v>
      </c>
      <c r="E6" s="6" t="s">
        <v>16</v>
      </c>
      <c r="F6" s="7" t="s">
        <v>23</v>
      </c>
      <c r="G6" s="10" t="s">
        <v>24</v>
      </c>
      <c r="H6" s="4">
        <v>67.28</v>
      </c>
      <c r="I6" s="9">
        <f t="shared" si="0"/>
        <v>33.64</v>
      </c>
      <c r="J6" s="9">
        <v>76.8</v>
      </c>
      <c r="K6" s="9">
        <f t="shared" si="1"/>
        <v>38.4</v>
      </c>
      <c r="L6" s="9">
        <f t="shared" si="2"/>
        <v>72.039999999999992</v>
      </c>
      <c r="M6" s="10" t="s">
        <v>18</v>
      </c>
    </row>
    <row r="7" spans="1:13" ht="14.1" customHeight="1" x14ac:dyDescent="0.15">
      <c r="A7" s="4">
        <v>5</v>
      </c>
      <c r="B7" s="4" t="s">
        <v>28</v>
      </c>
      <c r="C7" s="7" t="s">
        <v>14</v>
      </c>
      <c r="D7" s="5" t="s">
        <v>29</v>
      </c>
      <c r="E7" s="6" t="s">
        <v>16</v>
      </c>
      <c r="F7" s="7" t="s">
        <v>23</v>
      </c>
      <c r="G7" s="10" t="s">
        <v>24</v>
      </c>
      <c r="H7" s="4">
        <v>68.11</v>
      </c>
      <c r="I7" s="9">
        <f t="shared" si="0"/>
        <v>34.055</v>
      </c>
      <c r="J7" s="9">
        <v>75.599999999999994</v>
      </c>
      <c r="K7" s="9">
        <f t="shared" si="1"/>
        <v>37.799999999999997</v>
      </c>
      <c r="L7" s="9">
        <f t="shared" si="2"/>
        <v>71.85499999999999</v>
      </c>
      <c r="M7" s="10" t="s">
        <v>24</v>
      </c>
    </row>
    <row r="8" spans="1:13" ht="14.1" customHeight="1" x14ac:dyDescent="0.15">
      <c r="A8" s="4">
        <v>6</v>
      </c>
      <c r="B8" s="4" t="s">
        <v>33</v>
      </c>
      <c r="C8" s="7" t="s">
        <v>14</v>
      </c>
      <c r="D8" s="5" t="s">
        <v>34</v>
      </c>
      <c r="E8" s="6" t="s">
        <v>16</v>
      </c>
      <c r="F8" s="7" t="s">
        <v>35</v>
      </c>
      <c r="G8" s="10" t="s">
        <v>25</v>
      </c>
      <c r="H8" s="4">
        <v>65.209999999999994</v>
      </c>
      <c r="I8" s="9">
        <f t="shared" si="0"/>
        <v>32.604999999999997</v>
      </c>
      <c r="J8" s="9">
        <v>78.2</v>
      </c>
      <c r="K8" s="9">
        <f t="shared" si="1"/>
        <v>39.1</v>
      </c>
      <c r="L8" s="9">
        <f t="shared" si="2"/>
        <v>71.704999999999998</v>
      </c>
      <c r="M8" s="10" t="s">
        <v>25</v>
      </c>
    </row>
    <row r="9" spans="1:13" ht="14.1" customHeight="1" x14ac:dyDescent="0.15">
      <c r="A9" s="4">
        <v>7</v>
      </c>
      <c r="B9" s="4" t="s">
        <v>36</v>
      </c>
      <c r="C9" s="7" t="s">
        <v>14</v>
      </c>
      <c r="D9" s="5" t="s">
        <v>37</v>
      </c>
      <c r="E9" s="6" t="s">
        <v>16</v>
      </c>
      <c r="F9" s="7" t="s">
        <v>38</v>
      </c>
      <c r="G9" s="10" t="s">
        <v>30</v>
      </c>
      <c r="H9" s="4">
        <v>73.14</v>
      </c>
      <c r="I9" s="9">
        <f t="shared" si="0"/>
        <v>36.57</v>
      </c>
      <c r="J9" s="9">
        <v>75</v>
      </c>
      <c r="K9" s="9">
        <f t="shared" si="1"/>
        <v>37.5</v>
      </c>
      <c r="L9" s="9">
        <f t="shared" si="2"/>
        <v>74.069999999999993</v>
      </c>
      <c r="M9" s="9" t="s">
        <v>25</v>
      </c>
    </row>
    <row r="10" spans="1:13" ht="14.1" customHeight="1" x14ac:dyDescent="0.15">
      <c r="A10" s="4">
        <v>8</v>
      </c>
      <c r="B10" s="4" t="s">
        <v>39</v>
      </c>
      <c r="C10" s="7" t="s">
        <v>14</v>
      </c>
      <c r="D10" s="5" t="s">
        <v>40</v>
      </c>
      <c r="E10" s="6" t="s">
        <v>16</v>
      </c>
      <c r="F10" s="7" t="s">
        <v>38</v>
      </c>
      <c r="G10" s="10" t="s">
        <v>30</v>
      </c>
      <c r="H10" s="4">
        <v>71.36</v>
      </c>
      <c r="I10" s="9">
        <f t="shared" si="0"/>
        <v>35.68</v>
      </c>
      <c r="J10" s="9">
        <v>76.599999999999994</v>
      </c>
      <c r="K10" s="9">
        <f t="shared" si="1"/>
        <v>38.299999999999997</v>
      </c>
      <c r="L10" s="9">
        <f t="shared" si="2"/>
        <v>73.97999999999999</v>
      </c>
      <c r="M10" s="9" t="s">
        <v>18</v>
      </c>
    </row>
    <row r="11" spans="1:13" ht="14.1" customHeight="1" x14ac:dyDescent="0.15">
      <c r="A11" s="4">
        <v>9</v>
      </c>
      <c r="B11" s="4" t="s">
        <v>41</v>
      </c>
      <c r="C11" s="7" t="s">
        <v>14</v>
      </c>
      <c r="D11" s="5" t="s">
        <v>42</v>
      </c>
      <c r="E11" s="6" t="s">
        <v>16</v>
      </c>
      <c r="F11" s="7" t="s">
        <v>38</v>
      </c>
      <c r="G11" s="10" t="s">
        <v>30</v>
      </c>
      <c r="H11" s="4">
        <v>73.11</v>
      </c>
      <c r="I11" s="9">
        <f t="shared" si="0"/>
        <v>36.555</v>
      </c>
      <c r="J11" s="9">
        <v>74.2</v>
      </c>
      <c r="K11" s="9">
        <f t="shared" si="1"/>
        <v>37.1</v>
      </c>
      <c r="L11" s="9">
        <f t="shared" si="2"/>
        <v>73.655000000000001</v>
      </c>
      <c r="M11" s="9" t="s">
        <v>24</v>
      </c>
    </row>
    <row r="12" spans="1:13" ht="14.1" customHeight="1" x14ac:dyDescent="0.15">
      <c r="A12" s="4">
        <v>10</v>
      </c>
      <c r="B12" s="4" t="s">
        <v>43</v>
      </c>
      <c r="C12" s="7" t="s">
        <v>14</v>
      </c>
      <c r="D12" s="5" t="s">
        <v>44</v>
      </c>
      <c r="E12" s="6" t="s">
        <v>16</v>
      </c>
      <c r="F12" s="7" t="s">
        <v>38</v>
      </c>
      <c r="G12" s="10" t="s">
        <v>30</v>
      </c>
      <c r="H12" s="4">
        <v>71.41</v>
      </c>
      <c r="I12" s="9">
        <f t="shared" si="0"/>
        <v>35.704999999999998</v>
      </c>
      <c r="J12" s="9">
        <v>73.2</v>
      </c>
      <c r="K12" s="9">
        <f t="shared" si="1"/>
        <v>36.6</v>
      </c>
      <c r="L12" s="9">
        <f t="shared" si="2"/>
        <v>72.305000000000007</v>
      </c>
      <c r="M12" s="9" t="s">
        <v>30</v>
      </c>
    </row>
    <row r="13" spans="1:13" ht="14.1" customHeight="1" x14ac:dyDescent="0.15">
      <c r="A13" s="4">
        <v>11</v>
      </c>
      <c r="B13" s="4" t="s">
        <v>45</v>
      </c>
      <c r="C13" s="7" t="s">
        <v>14</v>
      </c>
      <c r="D13" s="5" t="s">
        <v>46</v>
      </c>
      <c r="E13" s="6" t="s">
        <v>16</v>
      </c>
      <c r="F13" s="7" t="s">
        <v>47</v>
      </c>
      <c r="G13" s="10" t="s">
        <v>25</v>
      </c>
      <c r="H13" s="4">
        <v>85.51</v>
      </c>
      <c r="I13" s="9">
        <f t="shared" si="0"/>
        <v>42.755000000000003</v>
      </c>
      <c r="J13" s="9">
        <v>74.8</v>
      </c>
      <c r="K13" s="9">
        <f t="shared" si="1"/>
        <v>37.4</v>
      </c>
      <c r="L13" s="9">
        <f t="shared" si="2"/>
        <v>80.155000000000001</v>
      </c>
      <c r="M13" s="10" t="s">
        <v>25</v>
      </c>
    </row>
    <row r="14" spans="1:13" ht="14.1" customHeight="1" x14ac:dyDescent="0.15">
      <c r="A14" s="4">
        <v>12</v>
      </c>
      <c r="B14" s="4" t="s">
        <v>48</v>
      </c>
      <c r="C14" s="7" t="s">
        <v>14</v>
      </c>
      <c r="D14" s="5" t="s">
        <v>49</v>
      </c>
      <c r="E14" s="6" t="s">
        <v>16</v>
      </c>
      <c r="F14" s="7" t="s">
        <v>50</v>
      </c>
      <c r="G14" s="10" t="s">
        <v>25</v>
      </c>
      <c r="H14" s="4">
        <v>59.01</v>
      </c>
      <c r="I14" s="9">
        <f t="shared" si="0"/>
        <v>29.504999999999999</v>
      </c>
      <c r="J14" s="9">
        <v>75.8</v>
      </c>
      <c r="K14" s="9">
        <f t="shared" si="1"/>
        <v>37.9</v>
      </c>
      <c r="L14" s="9">
        <f t="shared" si="2"/>
        <v>67.405000000000001</v>
      </c>
      <c r="M14" s="10" t="s">
        <v>25</v>
      </c>
    </row>
    <row r="15" spans="1:13" ht="14.1" customHeight="1" x14ac:dyDescent="0.15">
      <c r="A15" s="4">
        <v>13</v>
      </c>
      <c r="B15" s="4" t="s">
        <v>51</v>
      </c>
      <c r="C15" s="7" t="s">
        <v>32</v>
      </c>
      <c r="D15" s="5" t="s">
        <v>52</v>
      </c>
      <c r="E15" s="6" t="s">
        <v>16</v>
      </c>
      <c r="F15" s="7" t="s">
        <v>53</v>
      </c>
      <c r="G15" s="10" t="s">
        <v>25</v>
      </c>
      <c r="H15" s="4">
        <v>59.59</v>
      </c>
      <c r="I15" s="9">
        <f t="shared" si="0"/>
        <v>29.795000000000002</v>
      </c>
      <c r="J15" s="9">
        <v>72.599999999999994</v>
      </c>
      <c r="K15" s="9">
        <f t="shared" si="1"/>
        <v>36.299999999999997</v>
      </c>
      <c r="L15" s="9">
        <f t="shared" si="2"/>
        <v>66.094999999999999</v>
      </c>
      <c r="M15" s="10" t="s">
        <v>25</v>
      </c>
    </row>
    <row r="16" spans="1:13" ht="14.1" customHeight="1" x14ac:dyDescent="0.15">
      <c r="A16" s="4">
        <v>14</v>
      </c>
      <c r="B16" s="4" t="s">
        <v>54</v>
      </c>
      <c r="C16" s="7" t="s">
        <v>14</v>
      </c>
      <c r="D16" s="5" t="s">
        <v>55</v>
      </c>
      <c r="E16" s="6" t="s">
        <v>16</v>
      </c>
      <c r="F16" s="7" t="s">
        <v>56</v>
      </c>
      <c r="G16" s="10" t="s">
        <v>18</v>
      </c>
      <c r="H16" s="4">
        <v>84.38</v>
      </c>
      <c r="I16" s="9">
        <f t="shared" si="0"/>
        <v>42.19</v>
      </c>
      <c r="J16" s="9">
        <v>79.8</v>
      </c>
      <c r="K16" s="9">
        <f t="shared" si="1"/>
        <v>39.9</v>
      </c>
      <c r="L16" s="9">
        <f t="shared" si="2"/>
        <v>82.09</v>
      </c>
      <c r="M16" s="10" t="s">
        <v>25</v>
      </c>
    </row>
    <row r="17" spans="1:13" ht="14.1" customHeight="1" x14ac:dyDescent="0.15">
      <c r="A17" s="4">
        <v>15</v>
      </c>
      <c r="B17" s="4" t="s">
        <v>57</v>
      </c>
      <c r="C17" s="7" t="s">
        <v>14</v>
      </c>
      <c r="D17" s="5" t="s">
        <v>58</v>
      </c>
      <c r="E17" s="6" t="s">
        <v>16</v>
      </c>
      <c r="F17" s="7" t="s">
        <v>56</v>
      </c>
      <c r="G17" s="10" t="s">
        <v>18</v>
      </c>
      <c r="H17" s="4">
        <v>78.09</v>
      </c>
      <c r="I17" s="9">
        <f t="shared" si="0"/>
        <v>39.045000000000002</v>
      </c>
      <c r="J17" s="9">
        <v>80.2</v>
      </c>
      <c r="K17" s="9">
        <f t="shared" si="1"/>
        <v>40.1</v>
      </c>
      <c r="L17" s="9">
        <f t="shared" si="2"/>
        <v>79.14500000000001</v>
      </c>
      <c r="M17" s="10" t="s">
        <v>18</v>
      </c>
    </row>
    <row r="18" spans="1:13" ht="14.1" customHeight="1" x14ac:dyDescent="0.15">
      <c r="A18" s="4">
        <v>16</v>
      </c>
      <c r="B18" s="4" t="s">
        <v>59</v>
      </c>
      <c r="C18" s="7" t="s">
        <v>14</v>
      </c>
      <c r="D18" s="5" t="s">
        <v>60</v>
      </c>
      <c r="E18" s="6" t="s">
        <v>16</v>
      </c>
      <c r="F18" s="7" t="s">
        <v>61</v>
      </c>
      <c r="G18" s="10" t="s">
        <v>25</v>
      </c>
      <c r="H18" s="4">
        <v>76.459999999999994</v>
      </c>
      <c r="I18" s="9">
        <f t="shared" si="0"/>
        <v>38.229999999999997</v>
      </c>
      <c r="J18" s="9">
        <v>76.400000000000006</v>
      </c>
      <c r="K18" s="9">
        <f t="shared" si="1"/>
        <v>38.200000000000003</v>
      </c>
      <c r="L18" s="9">
        <f t="shared" si="2"/>
        <v>76.430000000000007</v>
      </c>
      <c r="M18" s="10" t="s">
        <v>25</v>
      </c>
    </row>
    <row r="19" spans="1:13" ht="14.1" customHeight="1" x14ac:dyDescent="0.15">
      <c r="A19" s="4">
        <v>17</v>
      </c>
      <c r="B19" s="4" t="s">
        <v>62</v>
      </c>
      <c r="C19" s="7" t="s">
        <v>14</v>
      </c>
      <c r="D19" s="5" t="s">
        <v>63</v>
      </c>
      <c r="E19" s="6" t="s">
        <v>16</v>
      </c>
      <c r="F19" s="7" t="s">
        <v>64</v>
      </c>
      <c r="G19" s="10" t="s">
        <v>25</v>
      </c>
      <c r="H19" s="4">
        <v>75.91</v>
      </c>
      <c r="I19" s="9">
        <f t="shared" si="0"/>
        <v>37.954999999999998</v>
      </c>
      <c r="J19" s="9">
        <v>73.599999999999994</v>
      </c>
      <c r="K19" s="9">
        <f t="shared" si="1"/>
        <v>36.799999999999997</v>
      </c>
      <c r="L19" s="9">
        <f t="shared" si="2"/>
        <v>74.754999999999995</v>
      </c>
      <c r="M19" s="10" t="s">
        <v>25</v>
      </c>
    </row>
    <row r="20" spans="1:13" ht="14.1" customHeight="1" x14ac:dyDescent="0.15">
      <c r="A20" s="4">
        <v>18</v>
      </c>
      <c r="B20" s="4" t="s">
        <v>65</v>
      </c>
      <c r="C20" s="7" t="s">
        <v>14</v>
      </c>
      <c r="D20" s="5" t="s">
        <v>66</v>
      </c>
      <c r="E20" s="6" t="s">
        <v>16</v>
      </c>
      <c r="F20" s="7" t="s">
        <v>67</v>
      </c>
      <c r="G20" s="10" t="s">
        <v>25</v>
      </c>
      <c r="H20" s="4">
        <v>72.81</v>
      </c>
      <c r="I20" s="9">
        <f t="shared" si="0"/>
        <v>36.405000000000001</v>
      </c>
      <c r="J20" s="9">
        <v>75.8</v>
      </c>
      <c r="K20" s="9">
        <f t="shared" si="1"/>
        <v>37.9</v>
      </c>
      <c r="L20" s="9">
        <f t="shared" si="2"/>
        <v>74.305000000000007</v>
      </c>
      <c r="M20" s="10" t="s">
        <v>25</v>
      </c>
    </row>
    <row r="21" spans="1:13" ht="14.1" customHeight="1" x14ac:dyDescent="0.15">
      <c r="A21" s="4">
        <v>19</v>
      </c>
      <c r="B21" s="4" t="s">
        <v>68</v>
      </c>
      <c r="C21" s="7" t="s">
        <v>14</v>
      </c>
      <c r="D21" s="5" t="s">
        <v>69</v>
      </c>
      <c r="E21" s="6" t="s">
        <v>70</v>
      </c>
      <c r="F21" s="7" t="s">
        <v>71</v>
      </c>
      <c r="G21" s="10" t="s">
        <v>24</v>
      </c>
      <c r="H21" s="4">
        <v>79.91</v>
      </c>
      <c r="I21" s="9">
        <f t="shared" si="0"/>
        <v>39.954999999999998</v>
      </c>
      <c r="J21" s="9">
        <v>76.2</v>
      </c>
      <c r="K21" s="9">
        <f t="shared" si="1"/>
        <v>38.1</v>
      </c>
      <c r="L21" s="9">
        <f t="shared" si="2"/>
        <v>78.055000000000007</v>
      </c>
      <c r="M21" s="10" t="s">
        <v>25</v>
      </c>
    </row>
    <row r="22" spans="1:13" ht="14.1" customHeight="1" x14ac:dyDescent="0.15">
      <c r="A22" s="4">
        <v>20</v>
      </c>
      <c r="B22" s="4" t="s">
        <v>72</v>
      </c>
      <c r="C22" s="7" t="s">
        <v>14</v>
      </c>
      <c r="D22" s="5" t="s">
        <v>73</v>
      </c>
      <c r="E22" s="6" t="s">
        <v>70</v>
      </c>
      <c r="F22" s="7" t="s">
        <v>71</v>
      </c>
      <c r="G22" s="10" t="s">
        <v>24</v>
      </c>
      <c r="H22" s="4">
        <v>72.52</v>
      </c>
      <c r="I22" s="9">
        <f t="shared" si="0"/>
        <v>36.26</v>
      </c>
      <c r="J22" s="9">
        <v>71.599999999999994</v>
      </c>
      <c r="K22" s="9">
        <f t="shared" si="1"/>
        <v>35.799999999999997</v>
      </c>
      <c r="L22" s="9">
        <f t="shared" si="2"/>
        <v>72.06</v>
      </c>
      <c r="M22" s="10" t="s">
        <v>18</v>
      </c>
    </row>
    <row r="23" spans="1:13" ht="14.1" customHeight="1" x14ac:dyDescent="0.15">
      <c r="A23" s="4">
        <v>21</v>
      </c>
      <c r="B23" s="4" t="s">
        <v>74</v>
      </c>
      <c r="C23" s="7" t="s">
        <v>14</v>
      </c>
      <c r="D23" s="5" t="s">
        <v>75</v>
      </c>
      <c r="E23" s="6" t="s">
        <v>70</v>
      </c>
      <c r="F23" s="7" t="s">
        <v>71</v>
      </c>
      <c r="G23" s="10" t="s">
        <v>24</v>
      </c>
      <c r="H23" s="4">
        <v>70</v>
      </c>
      <c r="I23" s="9">
        <f t="shared" si="0"/>
        <v>35</v>
      </c>
      <c r="J23" s="9">
        <v>73.599999999999994</v>
      </c>
      <c r="K23" s="9">
        <f t="shared" si="1"/>
        <v>36.799999999999997</v>
      </c>
      <c r="L23" s="9">
        <f t="shared" si="2"/>
        <v>71.8</v>
      </c>
      <c r="M23" s="10" t="s">
        <v>24</v>
      </c>
    </row>
    <row r="24" spans="1:13" ht="14.1" customHeight="1" x14ac:dyDescent="0.15">
      <c r="A24" s="4">
        <v>22</v>
      </c>
      <c r="B24" s="4" t="s">
        <v>76</v>
      </c>
      <c r="C24" s="7" t="s">
        <v>14</v>
      </c>
      <c r="D24" s="5" t="s">
        <v>77</v>
      </c>
      <c r="E24" s="6" t="s">
        <v>78</v>
      </c>
      <c r="F24" s="7" t="s">
        <v>79</v>
      </c>
      <c r="G24" s="10" t="s">
        <v>25</v>
      </c>
      <c r="H24" s="4">
        <v>71.56</v>
      </c>
      <c r="I24" s="9">
        <f t="shared" si="0"/>
        <v>35.78</v>
      </c>
      <c r="J24" s="9">
        <v>74.599999999999994</v>
      </c>
      <c r="K24" s="9">
        <f t="shared" si="1"/>
        <v>37.299999999999997</v>
      </c>
      <c r="L24" s="9">
        <f t="shared" si="2"/>
        <v>73.08</v>
      </c>
      <c r="M24" s="10" t="s">
        <v>25</v>
      </c>
    </row>
    <row r="25" spans="1:13" ht="14.1" customHeight="1" x14ac:dyDescent="0.15">
      <c r="A25" s="4">
        <v>23</v>
      </c>
      <c r="B25" s="4" t="s">
        <v>80</v>
      </c>
      <c r="C25" s="7" t="s">
        <v>14</v>
      </c>
      <c r="D25" s="5" t="s">
        <v>81</v>
      </c>
      <c r="E25" s="6" t="s">
        <v>78</v>
      </c>
      <c r="F25" s="7" t="s">
        <v>17</v>
      </c>
      <c r="G25" s="10" t="s">
        <v>25</v>
      </c>
      <c r="H25" s="4">
        <v>73.36</v>
      </c>
      <c r="I25" s="9">
        <f t="shared" si="0"/>
        <v>36.68</v>
      </c>
      <c r="J25" s="9">
        <v>74</v>
      </c>
      <c r="K25" s="9">
        <f t="shared" si="1"/>
        <v>37</v>
      </c>
      <c r="L25" s="9">
        <f t="shared" si="2"/>
        <v>73.680000000000007</v>
      </c>
      <c r="M25" s="10" t="s">
        <v>25</v>
      </c>
    </row>
    <row r="26" spans="1:13" ht="14.1" customHeight="1" x14ac:dyDescent="0.15">
      <c r="A26" s="4">
        <v>24</v>
      </c>
      <c r="B26" s="4" t="s">
        <v>82</v>
      </c>
      <c r="C26" s="7" t="s">
        <v>14</v>
      </c>
      <c r="D26" s="5" t="s">
        <v>83</v>
      </c>
      <c r="E26" s="6" t="s">
        <v>78</v>
      </c>
      <c r="F26" s="7" t="s">
        <v>84</v>
      </c>
      <c r="G26" s="10" t="s">
        <v>31</v>
      </c>
      <c r="H26" s="4">
        <v>80.63</v>
      </c>
      <c r="I26" s="9">
        <f t="shared" si="0"/>
        <v>40.314999999999998</v>
      </c>
      <c r="J26" s="9">
        <v>75.2</v>
      </c>
      <c r="K26" s="9">
        <f t="shared" si="1"/>
        <v>37.6</v>
      </c>
      <c r="L26" s="9">
        <f t="shared" si="2"/>
        <v>77.914999999999992</v>
      </c>
      <c r="M26" s="10" t="s">
        <v>25</v>
      </c>
    </row>
    <row r="27" spans="1:13" ht="14.1" customHeight="1" x14ac:dyDescent="0.15">
      <c r="A27" s="4">
        <v>25</v>
      </c>
      <c r="B27" s="4" t="s">
        <v>85</v>
      </c>
      <c r="C27" s="7" t="s">
        <v>14</v>
      </c>
      <c r="D27" s="5" t="s">
        <v>86</v>
      </c>
      <c r="E27" s="6" t="s">
        <v>78</v>
      </c>
      <c r="F27" s="7" t="s">
        <v>84</v>
      </c>
      <c r="G27" s="10" t="s">
        <v>31</v>
      </c>
      <c r="H27" s="4">
        <v>72.03</v>
      </c>
      <c r="I27" s="9">
        <f t="shared" si="0"/>
        <v>36.015000000000001</v>
      </c>
      <c r="J27" s="9">
        <v>76.599999999999994</v>
      </c>
      <c r="K27" s="9">
        <f t="shared" si="1"/>
        <v>38.299999999999997</v>
      </c>
      <c r="L27" s="9">
        <f t="shared" si="2"/>
        <v>74.314999999999998</v>
      </c>
      <c r="M27" s="10" t="s">
        <v>18</v>
      </c>
    </row>
    <row r="28" spans="1:13" ht="14.1" customHeight="1" x14ac:dyDescent="0.15">
      <c r="A28" s="4">
        <v>26</v>
      </c>
      <c r="B28" s="4" t="s">
        <v>87</v>
      </c>
      <c r="C28" s="7" t="s">
        <v>14</v>
      </c>
      <c r="D28" s="5" t="s">
        <v>88</v>
      </c>
      <c r="E28" s="6" t="s">
        <v>78</v>
      </c>
      <c r="F28" s="7" t="s">
        <v>84</v>
      </c>
      <c r="G28" s="10" t="s">
        <v>31</v>
      </c>
      <c r="H28" s="4">
        <v>74.099999999999994</v>
      </c>
      <c r="I28" s="9">
        <f t="shared" si="0"/>
        <v>37.049999999999997</v>
      </c>
      <c r="J28" s="9">
        <v>72.400000000000006</v>
      </c>
      <c r="K28" s="9">
        <f t="shared" si="1"/>
        <v>36.200000000000003</v>
      </c>
      <c r="L28" s="9">
        <f t="shared" si="2"/>
        <v>73.25</v>
      </c>
      <c r="M28" s="10" t="s">
        <v>24</v>
      </c>
    </row>
    <row r="29" spans="1:13" ht="14.1" customHeight="1" x14ac:dyDescent="0.15">
      <c r="A29" s="4">
        <v>27</v>
      </c>
      <c r="B29" s="4" t="s">
        <v>89</v>
      </c>
      <c r="C29" s="7" t="s">
        <v>14</v>
      </c>
      <c r="D29" s="5" t="s">
        <v>90</v>
      </c>
      <c r="E29" s="6" t="s">
        <v>78</v>
      </c>
      <c r="F29" s="7" t="s">
        <v>84</v>
      </c>
      <c r="G29" s="10" t="s">
        <v>31</v>
      </c>
      <c r="H29" s="4">
        <v>70.760000000000005</v>
      </c>
      <c r="I29" s="9">
        <f t="shared" si="0"/>
        <v>35.380000000000003</v>
      </c>
      <c r="J29" s="9">
        <v>75.599999999999994</v>
      </c>
      <c r="K29" s="9">
        <f t="shared" si="1"/>
        <v>37.799999999999997</v>
      </c>
      <c r="L29" s="9">
        <f t="shared" si="2"/>
        <v>73.180000000000007</v>
      </c>
      <c r="M29" s="10" t="s">
        <v>30</v>
      </c>
    </row>
    <row r="30" spans="1:13" ht="14.1" customHeight="1" x14ac:dyDescent="0.15">
      <c r="A30" s="4">
        <v>28</v>
      </c>
      <c r="B30" s="4" t="s">
        <v>91</v>
      </c>
      <c r="C30" s="7" t="s">
        <v>14</v>
      </c>
      <c r="D30" s="5" t="s">
        <v>92</v>
      </c>
      <c r="E30" s="6" t="s">
        <v>78</v>
      </c>
      <c r="F30" s="7" t="s">
        <v>84</v>
      </c>
      <c r="G30" s="10" t="s">
        <v>31</v>
      </c>
      <c r="H30" s="4">
        <v>70.05</v>
      </c>
      <c r="I30" s="9">
        <f t="shared" si="0"/>
        <v>35.024999999999999</v>
      </c>
      <c r="J30" s="9">
        <v>76.2</v>
      </c>
      <c r="K30" s="9">
        <f t="shared" si="1"/>
        <v>38.1</v>
      </c>
      <c r="L30" s="9">
        <f t="shared" si="2"/>
        <v>73.125</v>
      </c>
      <c r="M30" s="10" t="s">
        <v>31</v>
      </c>
    </row>
    <row r="31" spans="1:13" ht="14.1" customHeight="1" x14ac:dyDescent="0.15">
      <c r="A31" s="4">
        <v>29</v>
      </c>
      <c r="B31" s="4" t="s">
        <v>93</v>
      </c>
      <c r="C31" s="7" t="s">
        <v>14</v>
      </c>
      <c r="D31" s="5" t="s">
        <v>94</v>
      </c>
      <c r="E31" s="6" t="s">
        <v>78</v>
      </c>
      <c r="F31" s="7" t="s">
        <v>95</v>
      </c>
      <c r="G31" s="10" t="s">
        <v>25</v>
      </c>
      <c r="H31" s="4">
        <v>73.739999999999995</v>
      </c>
      <c r="I31" s="9">
        <f t="shared" si="0"/>
        <v>36.869999999999997</v>
      </c>
      <c r="J31" s="9">
        <v>73</v>
      </c>
      <c r="K31" s="9">
        <f t="shared" si="1"/>
        <v>36.5</v>
      </c>
      <c r="L31" s="9">
        <f t="shared" si="2"/>
        <v>73.37</v>
      </c>
      <c r="M31" s="10" t="s">
        <v>25</v>
      </c>
    </row>
    <row r="32" spans="1:13" ht="14.1" customHeight="1" x14ac:dyDescent="0.15">
      <c r="A32" s="4">
        <v>30</v>
      </c>
      <c r="B32" s="4" t="s">
        <v>96</v>
      </c>
      <c r="C32" s="7" t="s">
        <v>14</v>
      </c>
      <c r="D32" s="5" t="s">
        <v>97</v>
      </c>
      <c r="E32" s="6" t="s">
        <v>98</v>
      </c>
      <c r="F32" s="7" t="s">
        <v>99</v>
      </c>
      <c r="G32" s="10" t="s">
        <v>25</v>
      </c>
      <c r="H32" s="4">
        <v>89.45</v>
      </c>
      <c r="I32" s="9">
        <f t="shared" si="0"/>
        <v>44.725000000000001</v>
      </c>
      <c r="J32" s="9">
        <v>74.2</v>
      </c>
      <c r="K32" s="9">
        <f t="shared" si="1"/>
        <v>37.1</v>
      </c>
      <c r="L32" s="9">
        <f t="shared" si="2"/>
        <v>81.825000000000003</v>
      </c>
      <c r="M32" s="10" t="s">
        <v>25</v>
      </c>
    </row>
    <row r="33" spans="1:13" ht="14.1" customHeight="1" x14ac:dyDescent="0.15">
      <c r="A33" s="4">
        <v>31</v>
      </c>
      <c r="B33" s="4" t="s">
        <v>100</v>
      </c>
      <c r="C33" s="7" t="s">
        <v>14</v>
      </c>
      <c r="D33" s="5" t="s">
        <v>101</v>
      </c>
      <c r="E33" s="6" t="s">
        <v>102</v>
      </c>
      <c r="F33" s="7" t="s">
        <v>103</v>
      </c>
      <c r="G33" s="10" t="s">
        <v>18</v>
      </c>
      <c r="H33" s="4">
        <v>79.45</v>
      </c>
      <c r="I33" s="9">
        <f t="shared" si="0"/>
        <v>39.725000000000001</v>
      </c>
      <c r="J33" s="9">
        <v>73.8</v>
      </c>
      <c r="K33" s="9">
        <f t="shared" si="1"/>
        <v>36.9</v>
      </c>
      <c r="L33" s="9">
        <f t="shared" si="2"/>
        <v>76.625</v>
      </c>
      <c r="M33" s="10" t="s">
        <v>25</v>
      </c>
    </row>
    <row r="34" spans="1:13" ht="14.1" customHeight="1" x14ac:dyDescent="0.15">
      <c r="A34" s="4">
        <v>32</v>
      </c>
      <c r="B34" s="4" t="s">
        <v>104</v>
      </c>
      <c r="C34" s="7" t="s">
        <v>14</v>
      </c>
      <c r="D34" s="5" t="s">
        <v>105</v>
      </c>
      <c r="E34" s="6" t="s">
        <v>102</v>
      </c>
      <c r="F34" s="7" t="s">
        <v>103</v>
      </c>
      <c r="G34" s="10" t="s">
        <v>18</v>
      </c>
      <c r="H34" s="4">
        <v>71.19</v>
      </c>
      <c r="I34" s="9">
        <f t="shared" si="0"/>
        <v>35.594999999999999</v>
      </c>
      <c r="J34" s="9">
        <v>75.400000000000006</v>
      </c>
      <c r="K34" s="9">
        <f t="shared" si="1"/>
        <v>37.700000000000003</v>
      </c>
      <c r="L34" s="9">
        <f t="shared" si="2"/>
        <v>73.295000000000002</v>
      </c>
      <c r="M34" s="10" t="s">
        <v>18</v>
      </c>
    </row>
    <row r="35" spans="1:13" ht="14.1" customHeight="1" x14ac:dyDescent="0.15">
      <c r="A35" s="4">
        <v>33</v>
      </c>
      <c r="B35" s="4" t="s">
        <v>106</v>
      </c>
      <c r="C35" s="7" t="s">
        <v>14</v>
      </c>
      <c r="D35" s="5" t="s">
        <v>107</v>
      </c>
      <c r="E35" s="6" t="s">
        <v>108</v>
      </c>
      <c r="F35" s="7" t="s">
        <v>84</v>
      </c>
      <c r="G35" s="11" t="s">
        <v>25</v>
      </c>
      <c r="H35" s="4">
        <v>75.03</v>
      </c>
      <c r="I35" s="16">
        <f t="shared" si="0"/>
        <v>37.515000000000001</v>
      </c>
      <c r="J35" s="16">
        <v>76.8</v>
      </c>
      <c r="K35" s="16">
        <f t="shared" si="1"/>
        <v>38.4</v>
      </c>
      <c r="L35" s="16">
        <f t="shared" si="2"/>
        <v>75.914999999999992</v>
      </c>
      <c r="M35" s="11" t="s">
        <v>25</v>
      </c>
    </row>
    <row r="36" spans="1:13" ht="14.1" customHeight="1" x14ac:dyDescent="0.15">
      <c r="A36" s="4">
        <v>34</v>
      </c>
      <c r="B36" s="4" t="s">
        <v>109</v>
      </c>
      <c r="C36" s="7" t="s">
        <v>14</v>
      </c>
      <c r="D36" s="5" t="s">
        <v>110</v>
      </c>
      <c r="E36" s="6" t="s">
        <v>111</v>
      </c>
      <c r="F36" s="7" t="s">
        <v>112</v>
      </c>
      <c r="G36" s="10" t="s">
        <v>25</v>
      </c>
      <c r="H36" s="4">
        <v>72.52</v>
      </c>
      <c r="I36" s="9">
        <f t="shared" si="0"/>
        <v>36.26</v>
      </c>
      <c r="J36" s="9">
        <v>74.400000000000006</v>
      </c>
      <c r="K36" s="9">
        <f t="shared" si="1"/>
        <v>37.200000000000003</v>
      </c>
      <c r="L36" s="9">
        <f t="shared" si="2"/>
        <v>73.460000000000008</v>
      </c>
      <c r="M36" s="10" t="s">
        <v>25</v>
      </c>
    </row>
    <row r="37" spans="1:13" ht="14.1" customHeight="1" x14ac:dyDescent="0.15">
      <c r="A37" s="4">
        <v>35</v>
      </c>
      <c r="B37" s="4" t="s">
        <v>113</v>
      </c>
      <c r="C37" s="7" t="s">
        <v>14</v>
      </c>
      <c r="D37" s="5" t="s">
        <v>114</v>
      </c>
      <c r="E37" s="6" t="s">
        <v>111</v>
      </c>
      <c r="F37" s="7" t="s">
        <v>50</v>
      </c>
      <c r="G37" s="10" t="s">
        <v>24</v>
      </c>
      <c r="H37" s="4">
        <v>81.739999999999995</v>
      </c>
      <c r="I37" s="9">
        <f t="shared" si="0"/>
        <v>40.869999999999997</v>
      </c>
      <c r="J37" s="9">
        <v>75.2</v>
      </c>
      <c r="K37" s="9">
        <f t="shared" si="1"/>
        <v>37.6</v>
      </c>
      <c r="L37" s="9">
        <f t="shared" si="2"/>
        <v>78.47</v>
      </c>
      <c r="M37" s="10" t="s">
        <v>25</v>
      </c>
    </row>
    <row r="38" spans="1:13" ht="14.1" customHeight="1" x14ac:dyDescent="0.15">
      <c r="A38" s="4">
        <v>36</v>
      </c>
      <c r="B38" s="4" t="s">
        <v>115</v>
      </c>
      <c r="C38" s="7" t="s">
        <v>14</v>
      </c>
      <c r="D38" s="5" t="s">
        <v>116</v>
      </c>
      <c r="E38" s="6" t="s">
        <v>111</v>
      </c>
      <c r="F38" s="7" t="s">
        <v>50</v>
      </c>
      <c r="G38" s="10" t="s">
        <v>24</v>
      </c>
      <c r="H38" s="4">
        <v>74.930000000000007</v>
      </c>
      <c r="I38" s="9">
        <f t="shared" si="0"/>
        <v>37.465000000000003</v>
      </c>
      <c r="J38" s="9">
        <v>73.2</v>
      </c>
      <c r="K38" s="9">
        <f t="shared" si="1"/>
        <v>36.6</v>
      </c>
      <c r="L38" s="9">
        <f t="shared" si="2"/>
        <v>74.064999999999998</v>
      </c>
      <c r="M38" s="10" t="s">
        <v>18</v>
      </c>
    </row>
    <row r="39" spans="1:13" ht="14.1" customHeight="1" x14ac:dyDescent="0.15">
      <c r="A39" s="4">
        <v>37</v>
      </c>
      <c r="B39" s="4" t="s">
        <v>117</v>
      </c>
      <c r="C39" s="7" t="s">
        <v>14</v>
      </c>
      <c r="D39" s="5" t="s">
        <v>118</v>
      </c>
      <c r="E39" s="6" t="s">
        <v>111</v>
      </c>
      <c r="F39" s="7" t="s">
        <v>119</v>
      </c>
      <c r="G39" s="10" t="s">
        <v>18</v>
      </c>
      <c r="H39" s="4">
        <v>85.42</v>
      </c>
      <c r="I39" s="9">
        <f t="shared" si="0"/>
        <v>42.71</v>
      </c>
      <c r="J39" s="9">
        <v>74.400000000000006</v>
      </c>
      <c r="K39" s="9">
        <f t="shared" si="1"/>
        <v>37.200000000000003</v>
      </c>
      <c r="L39" s="9">
        <f t="shared" si="2"/>
        <v>79.91</v>
      </c>
      <c r="M39" s="10" t="s">
        <v>25</v>
      </c>
    </row>
    <row r="40" spans="1:13" ht="14.1" customHeight="1" x14ac:dyDescent="0.15">
      <c r="A40" s="4">
        <v>38</v>
      </c>
      <c r="B40" s="4" t="s">
        <v>120</v>
      </c>
      <c r="C40" s="7" t="s">
        <v>32</v>
      </c>
      <c r="D40" s="5" t="s">
        <v>121</v>
      </c>
      <c r="E40" s="6" t="s">
        <v>111</v>
      </c>
      <c r="F40" s="7" t="s">
        <v>119</v>
      </c>
      <c r="G40" s="10" t="s">
        <v>18</v>
      </c>
      <c r="H40" s="4">
        <v>69.45</v>
      </c>
      <c r="I40" s="9">
        <f t="shared" si="0"/>
        <v>34.725000000000001</v>
      </c>
      <c r="J40" s="9">
        <v>75</v>
      </c>
      <c r="K40" s="9">
        <f t="shared" si="1"/>
        <v>37.5</v>
      </c>
      <c r="L40" s="9">
        <f t="shared" si="2"/>
        <v>72.224999999999994</v>
      </c>
      <c r="M40" s="10" t="s">
        <v>18</v>
      </c>
    </row>
    <row r="41" spans="1:13" ht="14.1" customHeight="1" x14ac:dyDescent="0.15">
      <c r="A41" s="4">
        <v>39</v>
      </c>
      <c r="B41" s="4" t="s">
        <v>122</v>
      </c>
      <c r="C41" s="7" t="s">
        <v>14</v>
      </c>
      <c r="D41" s="5" t="s">
        <v>123</v>
      </c>
      <c r="E41" s="6" t="s">
        <v>124</v>
      </c>
      <c r="F41" s="7" t="s">
        <v>125</v>
      </c>
      <c r="G41" s="10" t="s">
        <v>18</v>
      </c>
      <c r="H41" s="4">
        <v>79.709999999999994</v>
      </c>
      <c r="I41" s="9">
        <f t="shared" ref="I41:I78" si="3">H41*50%</f>
        <v>39.854999999999997</v>
      </c>
      <c r="J41" s="9">
        <v>77.599999999999994</v>
      </c>
      <c r="K41" s="9">
        <f t="shared" ref="K41:K78" si="4">J41*50%</f>
        <v>38.799999999999997</v>
      </c>
      <c r="L41" s="9">
        <f t="shared" ref="L41:L78" si="5">I41+K41</f>
        <v>78.655000000000001</v>
      </c>
      <c r="M41" s="10" t="s">
        <v>25</v>
      </c>
    </row>
    <row r="42" spans="1:13" ht="14.1" customHeight="1" x14ac:dyDescent="0.15">
      <c r="A42" s="4">
        <v>40</v>
      </c>
      <c r="B42" s="4" t="s">
        <v>126</v>
      </c>
      <c r="C42" s="7" t="s">
        <v>14</v>
      </c>
      <c r="D42" s="5" t="s">
        <v>127</v>
      </c>
      <c r="E42" s="6" t="s">
        <v>124</v>
      </c>
      <c r="F42" s="7" t="s">
        <v>125</v>
      </c>
      <c r="G42" s="10" t="s">
        <v>18</v>
      </c>
      <c r="H42" s="4">
        <v>78.02</v>
      </c>
      <c r="I42" s="9">
        <f t="shared" si="3"/>
        <v>39.01</v>
      </c>
      <c r="J42" s="9">
        <v>74.2</v>
      </c>
      <c r="K42" s="9">
        <f t="shared" si="4"/>
        <v>37.1</v>
      </c>
      <c r="L42" s="9">
        <f t="shared" si="5"/>
        <v>76.11</v>
      </c>
      <c r="M42" s="10" t="s">
        <v>18</v>
      </c>
    </row>
    <row r="43" spans="1:13" ht="14.1" customHeight="1" x14ac:dyDescent="0.15">
      <c r="A43" s="4">
        <v>41</v>
      </c>
      <c r="B43" s="4" t="s">
        <v>128</v>
      </c>
      <c r="C43" s="7" t="s">
        <v>32</v>
      </c>
      <c r="D43" s="5" t="s">
        <v>129</v>
      </c>
      <c r="E43" s="6" t="s">
        <v>124</v>
      </c>
      <c r="F43" s="7" t="s">
        <v>130</v>
      </c>
      <c r="G43" s="10" t="s">
        <v>25</v>
      </c>
      <c r="H43" s="4">
        <v>78.900000000000006</v>
      </c>
      <c r="I43" s="9">
        <f t="shared" si="3"/>
        <v>39.450000000000003</v>
      </c>
      <c r="J43" s="9">
        <v>77.400000000000006</v>
      </c>
      <c r="K43" s="9">
        <f t="shared" si="4"/>
        <v>38.700000000000003</v>
      </c>
      <c r="L43" s="9">
        <f t="shared" si="5"/>
        <v>78.150000000000006</v>
      </c>
      <c r="M43" s="10" t="s">
        <v>25</v>
      </c>
    </row>
    <row r="44" spans="1:13" ht="14.1" customHeight="1" x14ac:dyDescent="0.15">
      <c r="A44" s="4">
        <v>42</v>
      </c>
      <c r="B44" s="4" t="s">
        <v>131</v>
      </c>
      <c r="C44" s="7" t="s">
        <v>14</v>
      </c>
      <c r="D44" s="5" t="s">
        <v>132</v>
      </c>
      <c r="E44" s="6" t="s">
        <v>124</v>
      </c>
      <c r="F44" s="7" t="s">
        <v>133</v>
      </c>
      <c r="G44" s="10" t="s">
        <v>25</v>
      </c>
      <c r="H44" s="4">
        <v>93.22</v>
      </c>
      <c r="I44" s="9">
        <f t="shared" si="3"/>
        <v>46.61</v>
      </c>
      <c r="J44" s="9">
        <v>75.8</v>
      </c>
      <c r="K44" s="9">
        <f t="shared" si="4"/>
        <v>37.9</v>
      </c>
      <c r="L44" s="9">
        <f t="shared" si="5"/>
        <v>84.509999999999991</v>
      </c>
      <c r="M44" s="10" t="s">
        <v>25</v>
      </c>
    </row>
    <row r="45" spans="1:13" ht="14.1" customHeight="1" x14ac:dyDescent="0.15">
      <c r="A45" s="4">
        <v>43</v>
      </c>
      <c r="B45" s="4" t="s">
        <v>134</v>
      </c>
      <c r="C45" s="7" t="s">
        <v>14</v>
      </c>
      <c r="D45" s="5" t="s">
        <v>135</v>
      </c>
      <c r="E45" s="6" t="s">
        <v>136</v>
      </c>
      <c r="F45" s="7" t="s">
        <v>137</v>
      </c>
      <c r="G45" s="10" t="s">
        <v>25</v>
      </c>
      <c r="H45" s="4">
        <v>78.14</v>
      </c>
      <c r="I45" s="9">
        <f t="shared" si="3"/>
        <v>39.07</v>
      </c>
      <c r="J45" s="9">
        <v>74.2</v>
      </c>
      <c r="K45" s="9">
        <f t="shared" si="4"/>
        <v>37.1</v>
      </c>
      <c r="L45" s="9">
        <f t="shared" si="5"/>
        <v>76.17</v>
      </c>
      <c r="M45" s="10" t="s">
        <v>25</v>
      </c>
    </row>
    <row r="46" spans="1:13" ht="14.1" customHeight="1" x14ac:dyDescent="0.15">
      <c r="A46" s="4">
        <v>44</v>
      </c>
      <c r="B46" s="4" t="s">
        <v>138</v>
      </c>
      <c r="C46" s="7" t="s">
        <v>14</v>
      </c>
      <c r="D46" s="5" t="s">
        <v>139</v>
      </c>
      <c r="E46" s="6" t="s">
        <v>136</v>
      </c>
      <c r="F46" s="7" t="s">
        <v>140</v>
      </c>
      <c r="G46" s="10" t="s">
        <v>18</v>
      </c>
      <c r="H46" s="4">
        <v>85.19</v>
      </c>
      <c r="I46" s="9">
        <f t="shared" si="3"/>
        <v>42.594999999999999</v>
      </c>
      <c r="J46" s="9">
        <v>75.599999999999994</v>
      </c>
      <c r="K46" s="9">
        <f t="shared" si="4"/>
        <v>37.799999999999997</v>
      </c>
      <c r="L46" s="9">
        <f t="shared" si="5"/>
        <v>80.394999999999996</v>
      </c>
      <c r="M46" s="10" t="s">
        <v>25</v>
      </c>
    </row>
    <row r="47" spans="1:13" ht="14.1" customHeight="1" x14ac:dyDescent="0.15">
      <c r="A47" s="4">
        <v>45</v>
      </c>
      <c r="B47" s="4" t="s">
        <v>141</v>
      </c>
      <c r="C47" s="7" t="s">
        <v>14</v>
      </c>
      <c r="D47" s="5" t="s">
        <v>142</v>
      </c>
      <c r="E47" s="6" t="s">
        <v>136</v>
      </c>
      <c r="F47" s="7" t="s">
        <v>140</v>
      </c>
      <c r="G47" s="10" t="s">
        <v>18</v>
      </c>
      <c r="H47" s="4">
        <v>75.59</v>
      </c>
      <c r="I47" s="9">
        <f t="shared" si="3"/>
        <v>37.795000000000002</v>
      </c>
      <c r="J47" s="9">
        <v>74.400000000000006</v>
      </c>
      <c r="K47" s="9">
        <f t="shared" si="4"/>
        <v>37.200000000000003</v>
      </c>
      <c r="L47" s="9">
        <f t="shared" si="5"/>
        <v>74.995000000000005</v>
      </c>
      <c r="M47" s="10" t="s">
        <v>18</v>
      </c>
    </row>
    <row r="48" spans="1:13" ht="14.1" customHeight="1" x14ac:dyDescent="0.15">
      <c r="A48" s="4">
        <v>46</v>
      </c>
      <c r="B48" s="4" t="s">
        <v>143</v>
      </c>
      <c r="C48" s="7" t="s">
        <v>14</v>
      </c>
      <c r="D48" s="5" t="s">
        <v>144</v>
      </c>
      <c r="E48" s="6" t="s">
        <v>136</v>
      </c>
      <c r="F48" s="7" t="s">
        <v>145</v>
      </c>
      <c r="G48" s="10" t="s">
        <v>18</v>
      </c>
      <c r="H48" s="4">
        <v>90.84</v>
      </c>
      <c r="I48" s="9">
        <f t="shared" si="3"/>
        <v>45.42</v>
      </c>
      <c r="J48" s="9">
        <v>75.8</v>
      </c>
      <c r="K48" s="9">
        <f t="shared" si="4"/>
        <v>37.9</v>
      </c>
      <c r="L48" s="9">
        <f t="shared" si="5"/>
        <v>83.32</v>
      </c>
      <c r="M48" s="10" t="s">
        <v>25</v>
      </c>
    </row>
    <row r="49" spans="1:13" ht="14.1" customHeight="1" x14ac:dyDescent="0.15">
      <c r="A49" s="4">
        <v>47</v>
      </c>
      <c r="B49" s="4" t="s">
        <v>146</v>
      </c>
      <c r="C49" s="7" t="s">
        <v>14</v>
      </c>
      <c r="D49" s="5" t="s">
        <v>147</v>
      </c>
      <c r="E49" s="6" t="s">
        <v>136</v>
      </c>
      <c r="F49" s="7" t="s">
        <v>145</v>
      </c>
      <c r="G49" s="10" t="s">
        <v>18</v>
      </c>
      <c r="H49" s="4">
        <v>82.61</v>
      </c>
      <c r="I49" s="9">
        <f t="shared" si="3"/>
        <v>41.305</v>
      </c>
      <c r="J49" s="9">
        <v>73.599999999999994</v>
      </c>
      <c r="K49" s="9">
        <f t="shared" si="4"/>
        <v>36.799999999999997</v>
      </c>
      <c r="L49" s="9">
        <f t="shared" si="5"/>
        <v>78.10499999999999</v>
      </c>
      <c r="M49" s="10" t="s">
        <v>18</v>
      </c>
    </row>
    <row r="50" spans="1:13" ht="14.1" customHeight="1" x14ac:dyDescent="0.15">
      <c r="A50" s="4">
        <v>48</v>
      </c>
      <c r="B50" s="4" t="s">
        <v>148</v>
      </c>
      <c r="C50" s="7" t="s">
        <v>14</v>
      </c>
      <c r="D50" s="5" t="s">
        <v>149</v>
      </c>
      <c r="E50" s="6" t="s">
        <v>136</v>
      </c>
      <c r="F50" s="7" t="s">
        <v>150</v>
      </c>
      <c r="G50" s="10" t="s">
        <v>25</v>
      </c>
      <c r="H50" s="4">
        <v>84</v>
      </c>
      <c r="I50" s="9">
        <f t="shared" si="3"/>
        <v>42</v>
      </c>
      <c r="J50" s="9">
        <v>75.599999999999994</v>
      </c>
      <c r="K50" s="9">
        <f t="shared" si="4"/>
        <v>37.799999999999997</v>
      </c>
      <c r="L50" s="9">
        <f t="shared" si="5"/>
        <v>79.8</v>
      </c>
      <c r="M50" s="10" t="s">
        <v>25</v>
      </c>
    </row>
    <row r="51" spans="1:13" ht="14.1" customHeight="1" x14ac:dyDescent="0.15">
      <c r="A51" s="4">
        <v>49</v>
      </c>
      <c r="B51" s="4" t="s">
        <v>151</v>
      </c>
      <c r="C51" s="7" t="s">
        <v>32</v>
      </c>
      <c r="D51" s="5" t="s">
        <v>152</v>
      </c>
      <c r="E51" s="6" t="s">
        <v>136</v>
      </c>
      <c r="F51" s="7" t="s">
        <v>153</v>
      </c>
      <c r="G51" s="10" t="s">
        <v>25</v>
      </c>
      <c r="H51" s="4">
        <v>90.84</v>
      </c>
      <c r="I51" s="9">
        <f t="shared" si="3"/>
        <v>45.42</v>
      </c>
      <c r="J51" s="9">
        <v>76.599999999999994</v>
      </c>
      <c r="K51" s="9">
        <f t="shared" si="4"/>
        <v>38.299999999999997</v>
      </c>
      <c r="L51" s="9">
        <f t="shared" si="5"/>
        <v>83.72</v>
      </c>
      <c r="M51" s="10" t="s">
        <v>25</v>
      </c>
    </row>
    <row r="52" spans="1:13" ht="14.1" customHeight="1" x14ac:dyDescent="0.15">
      <c r="A52" s="4">
        <v>50</v>
      </c>
      <c r="B52" s="4" t="s">
        <v>154</v>
      </c>
      <c r="C52" s="7" t="s">
        <v>14</v>
      </c>
      <c r="D52" s="5" t="s">
        <v>155</v>
      </c>
      <c r="E52" s="6" t="s">
        <v>136</v>
      </c>
      <c r="F52" s="7" t="s">
        <v>156</v>
      </c>
      <c r="G52" s="10" t="s">
        <v>18</v>
      </c>
      <c r="H52" s="4">
        <v>76.58</v>
      </c>
      <c r="I52" s="9">
        <f t="shared" si="3"/>
        <v>38.29</v>
      </c>
      <c r="J52" s="9">
        <v>76.2</v>
      </c>
      <c r="K52" s="9">
        <f t="shared" si="4"/>
        <v>38.1</v>
      </c>
      <c r="L52" s="9">
        <f t="shared" si="5"/>
        <v>76.39</v>
      </c>
      <c r="M52" s="10" t="s">
        <v>25</v>
      </c>
    </row>
    <row r="53" spans="1:13" ht="14.1" customHeight="1" x14ac:dyDescent="0.15">
      <c r="A53" s="4">
        <v>51</v>
      </c>
      <c r="B53" s="4" t="s">
        <v>157</v>
      </c>
      <c r="C53" s="7" t="s">
        <v>14</v>
      </c>
      <c r="D53" s="5" t="s">
        <v>158</v>
      </c>
      <c r="E53" s="7" t="s">
        <v>136</v>
      </c>
      <c r="F53" s="7" t="s">
        <v>156</v>
      </c>
      <c r="G53" s="10" t="s">
        <v>18</v>
      </c>
      <c r="H53" s="4">
        <v>75.97</v>
      </c>
      <c r="I53" s="9">
        <f t="shared" si="3"/>
        <v>37.984999999999999</v>
      </c>
      <c r="J53" s="9">
        <v>76.2</v>
      </c>
      <c r="K53" s="9">
        <f t="shared" si="4"/>
        <v>38.1</v>
      </c>
      <c r="L53" s="9">
        <f t="shared" si="5"/>
        <v>76.085000000000008</v>
      </c>
      <c r="M53" s="10" t="s">
        <v>18</v>
      </c>
    </row>
    <row r="54" spans="1:13" ht="14.1" customHeight="1" x14ac:dyDescent="0.15">
      <c r="A54" s="4">
        <v>52</v>
      </c>
      <c r="B54" s="4" t="s">
        <v>159</v>
      </c>
      <c r="C54" s="7" t="s">
        <v>14</v>
      </c>
      <c r="D54" s="5" t="s">
        <v>160</v>
      </c>
      <c r="E54" s="6" t="s">
        <v>136</v>
      </c>
      <c r="F54" s="7" t="s">
        <v>161</v>
      </c>
      <c r="G54" s="10" t="s">
        <v>18</v>
      </c>
      <c r="H54" s="4">
        <v>83.36</v>
      </c>
      <c r="I54" s="9">
        <f t="shared" si="3"/>
        <v>41.68</v>
      </c>
      <c r="J54" s="9">
        <v>75.400000000000006</v>
      </c>
      <c r="K54" s="9">
        <f t="shared" si="4"/>
        <v>37.700000000000003</v>
      </c>
      <c r="L54" s="9">
        <f t="shared" si="5"/>
        <v>79.38</v>
      </c>
      <c r="M54" s="10" t="s">
        <v>25</v>
      </c>
    </row>
    <row r="55" spans="1:13" ht="14.1" customHeight="1" x14ac:dyDescent="0.15">
      <c r="A55" s="4">
        <v>53</v>
      </c>
      <c r="B55" s="4" t="s">
        <v>162</v>
      </c>
      <c r="C55" s="7" t="s">
        <v>32</v>
      </c>
      <c r="D55" s="5" t="s">
        <v>163</v>
      </c>
      <c r="E55" s="6" t="s">
        <v>136</v>
      </c>
      <c r="F55" s="7" t="s">
        <v>161</v>
      </c>
      <c r="G55" s="10" t="s">
        <v>18</v>
      </c>
      <c r="H55" s="4">
        <v>83.45</v>
      </c>
      <c r="I55" s="9">
        <f t="shared" si="3"/>
        <v>41.725000000000001</v>
      </c>
      <c r="J55" s="9">
        <v>73.2</v>
      </c>
      <c r="K55" s="9">
        <f t="shared" si="4"/>
        <v>36.6</v>
      </c>
      <c r="L55" s="9">
        <f t="shared" si="5"/>
        <v>78.325000000000003</v>
      </c>
      <c r="M55" s="10" t="s">
        <v>18</v>
      </c>
    </row>
    <row r="56" spans="1:13" ht="14.1" customHeight="1" x14ac:dyDescent="0.15">
      <c r="A56" s="4">
        <v>54</v>
      </c>
      <c r="B56" s="4" t="s">
        <v>164</v>
      </c>
      <c r="C56" s="7" t="s">
        <v>14</v>
      </c>
      <c r="D56" s="5" t="s">
        <v>165</v>
      </c>
      <c r="E56" s="6" t="s">
        <v>136</v>
      </c>
      <c r="F56" s="7" t="s">
        <v>79</v>
      </c>
      <c r="G56" s="10" t="s">
        <v>30</v>
      </c>
      <c r="H56" s="4">
        <v>89.42</v>
      </c>
      <c r="I56" s="9">
        <f t="shared" si="3"/>
        <v>44.71</v>
      </c>
      <c r="J56" s="9">
        <v>74.400000000000006</v>
      </c>
      <c r="K56" s="9">
        <f t="shared" si="4"/>
        <v>37.200000000000003</v>
      </c>
      <c r="L56" s="9">
        <f t="shared" si="5"/>
        <v>81.91</v>
      </c>
      <c r="M56" s="9">
        <v>1</v>
      </c>
    </row>
    <row r="57" spans="1:13" ht="14.1" customHeight="1" x14ac:dyDescent="0.15">
      <c r="A57" s="4">
        <v>55</v>
      </c>
      <c r="B57" s="4" t="s">
        <v>166</v>
      </c>
      <c r="C57" s="7" t="s">
        <v>14</v>
      </c>
      <c r="D57" s="5" t="s">
        <v>167</v>
      </c>
      <c r="E57" s="6" t="s">
        <v>136</v>
      </c>
      <c r="F57" s="7" t="s">
        <v>79</v>
      </c>
      <c r="G57" s="10" t="s">
        <v>30</v>
      </c>
      <c r="H57" s="4">
        <v>81.77</v>
      </c>
      <c r="I57" s="9">
        <f t="shared" si="3"/>
        <v>40.884999999999998</v>
      </c>
      <c r="J57" s="9">
        <v>76.400000000000006</v>
      </c>
      <c r="K57" s="9">
        <f t="shared" si="4"/>
        <v>38.200000000000003</v>
      </c>
      <c r="L57" s="9">
        <f t="shared" si="5"/>
        <v>79.085000000000008</v>
      </c>
      <c r="M57" s="9">
        <v>2</v>
      </c>
    </row>
    <row r="58" spans="1:13" ht="14.1" customHeight="1" x14ac:dyDescent="0.15">
      <c r="A58" s="4">
        <v>56</v>
      </c>
      <c r="B58" s="4" t="s">
        <v>168</v>
      </c>
      <c r="C58" s="7" t="s">
        <v>32</v>
      </c>
      <c r="D58" s="5" t="s">
        <v>169</v>
      </c>
      <c r="E58" s="6" t="s">
        <v>136</v>
      </c>
      <c r="F58" s="7" t="s">
        <v>79</v>
      </c>
      <c r="G58" s="10" t="s">
        <v>30</v>
      </c>
      <c r="H58" s="4">
        <v>85.13</v>
      </c>
      <c r="I58" s="9">
        <f t="shared" si="3"/>
        <v>42.564999999999998</v>
      </c>
      <c r="J58" s="9">
        <v>71.8</v>
      </c>
      <c r="K58" s="9">
        <f t="shared" si="4"/>
        <v>35.9</v>
      </c>
      <c r="L58" s="9">
        <f t="shared" si="5"/>
        <v>78.465000000000003</v>
      </c>
      <c r="M58" s="9">
        <v>3</v>
      </c>
    </row>
    <row r="59" spans="1:13" ht="14.1" customHeight="1" x14ac:dyDescent="0.15">
      <c r="A59" s="4">
        <v>57</v>
      </c>
      <c r="B59" s="4" t="s">
        <v>170</v>
      </c>
      <c r="C59" s="7" t="s">
        <v>14</v>
      </c>
      <c r="D59" s="5" t="s">
        <v>171</v>
      </c>
      <c r="E59" s="6" t="s">
        <v>136</v>
      </c>
      <c r="F59" s="7" t="s">
        <v>79</v>
      </c>
      <c r="G59" s="10" t="s">
        <v>30</v>
      </c>
      <c r="H59" s="4">
        <v>77.94</v>
      </c>
      <c r="I59" s="9">
        <f t="shared" si="3"/>
        <v>38.97</v>
      </c>
      <c r="J59" s="9">
        <v>75.400000000000006</v>
      </c>
      <c r="K59" s="9">
        <f t="shared" si="4"/>
        <v>37.700000000000003</v>
      </c>
      <c r="L59" s="9">
        <f t="shared" si="5"/>
        <v>76.67</v>
      </c>
      <c r="M59" s="9">
        <v>4</v>
      </c>
    </row>
    <row r="60" spans="1:13" ht="14.1" customHeight="1" x14ac:dyDescent="0.15">
      <c r="A60" s="4">
        <v>58</v>
      </c>
      <c r="B60" s="4" t="s">
        <v>172</v>
      </c>
      <c r="C60" s="7" t="s">
        <v>14</v>
      </c>
      <c r="D60" s="5" t="s">
        <v>173</v>
      </c>
      <c r="E60" s="6" t="s">
        <v>136</v>
      </c>
      <c r="F60" s="7" t="s">
        <v>174</v>
      </c>
      <c r="G60" s="10" t="s">
        <v>25</v>
      </c>
      <c r="H60" s="4">
        <v>82.58</v>
      </c>
      <c r="I60" s="9">
        <f t="shared" si="3"/>
        <v>41.29</v>
      </c>
      <c r="J60" s="9">
        <v>76.599999999999994</v>
      </c>
      <c r="K60" s="9">
        <f t="shared" si="4"/>
        <v>38.299999999999997</v>
      </c>
      <c r="L60" s="9">
        <f t="shared" si="5"/>
        <v>79.59</v>
      </c>
      <c r="M60" s="10" t="s">
        <v>25</v>
      </c>
    </row>
    <row r="61" spans="1:13" ht="14.1" customHeight="1" x14ac:dyDescent="0.15">
      <c r="A61" s="4">
        <v>59</v>
      </c>
      <c r="B61" s="4" t="s">
        <v>175</v>
      </c>
      <c r="C61" s="7" t="s">
        <v>32</v>
      </c>
      <c r="D61" s="5" t="s">
        <v>176</v>
      </c>
      <c r="E61" s="6" t="s">
        <v>136</v>
      </c>
      <c r="F61" s="7" t="s">
        <v>177</v>
      </c>
      <c r="G61" s="10" t="s">
        <v>30</v>
      </c>
      <c r="H61" s="4">
        <v>70.78</v>
      </c>
      <c r="I61" s="9">
        <f t="shared" si="3"/>
        <v>35.39</v>
      </c>
      <c r="J61" s="9">
        <v>73.400000000000006</v>
      </c>
      <c r="K61" s="9">
        <f t="shared" si="4"/>
        <v>36.700000000000003</v>
      </c>
      <c r="L61" s="9">
        <f t="shared" si="5"/>
        <v>72.09</v>
      </c>
      <c r="M61" s="9">
        <v>1</v>
      </c>
    </row>
    <row r="62" spans="1:13" ht="14.1" customHeight="1" x14ac:dyDescent="0.15">
      <c r="A62" s="4">
        <v>60</v>
      </c>
      <c r="B62" s="4" t="s">
        <v>178</v>
      </c>
      <c r="C62" s="7" t="s">
        <v>14</v>
      </c>
      <c r="D62" s="5" t="s">
        <v>179</v>
      </c>
      <c r="E62" s="6" t="s">
        <v>136</v>
      </c>
      <c r="F62" s="7" t="s">
        <v>177</v>
      </c>
      <c r="G62" s="10" t="s">
        <v>30</v>
      </c>
      <c r="H62" s="4">
        <v>71.42</v>
      </c>
      <c r="I62" s="9">
        <f t="shared" si="3"/>
        <v>35.71</v>
      </c>
      <c r="J62" s="9">
        <v>71.8</v>
      </c>
      <c r="K62" s="9">
        <f t="shared" si="4"/>
        <v>35.9</v>
      </c>
      <c r="L62" s="9">
        <f t="shared" si="5"/>
        <v>71.61</v>
      </c>
      <c r="M62" s="9">
        <v>2</v>
      </c>
    </row>
    <row r="63" spans="1:13" ht="14.1" customHeight="1" x14ac:dyDescent="0.15">
      <c r="A63" s="4">
        <v>61</v>
      </c>
      <c r="B63" s="4" t="s">
        <v>180</v>
      </c>
      <c r="C63" s="7" t="s">
        <v>14</v>
      </c>
      <c r="D63" s="5" t="s">
        <v>181</v>
      </c>
      <c r="E63" s="6" t="s">
        <v>136</v>
      </c>
      <c r="F63" s="7" t="s">
        <v>182</v>
      </c>
      <c r="G63" s="10" t="s">
        <v>18</v>
      </c>
      <c r="H63" s="4">
        <v>80.61</v>
      </c>
      <c r="I63" s="9">
        <f t="shared" si="3"/>
        <v>40.305</v>
      </c>
      <c r="J63" s="9">
        <v>73.400000000000006</v>
      </c>
      <c r="K63" s="9">
        <f t="shared" si="4"/>
        <v>36.700000000000003</v>
      </c>
      <c r="L63" s="9">
        <f t="shared" si="5"/>
        <v>77.004999999999995</v>
      </c>
      <c r="M63" s="10" t="s">
        <v>25</v>
      </c>
    </row>
    <row r="64" spans="1:13" ht="14.1" customHeight="1" x14ac:dyDescent="0.15">
      <c r="A64" s="4">
        <v>62</v>
      </c>
      <c r="B64" s="4" t="s">
        <v>183</v>
      </c>
      <c r="C64" s="7" t="s">
        <v>14</v>
      </c>
      <c r="D64" s="5" t="s">
        <v>184</v>
      </c>
      <c r="E64" s="6" t="s">
        <v>136</v>
      </c>
      <c r="F64" s="7" t="s">
        <v>182</v>
      </c>
      <c r="G64" s="10" t="s">
        <v>18</v>
      </c>
      <c r="H64" s="4">
        <v>75.849999999999994</v>
      </c>
      <c r="I64" s="9">
        <f t="shared" si="3"/>
        <v>37.924999999999997</v>
      </c>
      <c r="J64" s="9">
        <v>73</v>
      </c>
      <c r="K64" s="9">
        <f t="shared" si="4"/>
        <v>36.5</v>
      </c>
      <c r="L64" s="9">
        <f t="shared" si="5"/>
        <v>74.424999999999997</v>
      </c>
      <c r="M64" s="10" t="s">
        <v>18</v>
      </c>
    </row>
    <row r="65" spans="1:13" ht="14.1" customHeight="1" x14ac:dyDescent="0.15">
      <c r="A65" s="4">
        <v>63</v>
      </c>
      <c r="B65" s="4" t="s">
        <v>185</v>
      </c>
      <c r="C65" s="7" t="s">
        <v>14</v>
      </c>
      <c r="D65" s="5" t="s">
        <v>186</v>
      </c>
      <c r="E65" s="6" t="s">
        <v>136</v>
      </c>
      <c r="F65" s="7" t="s">
        <v>187</v>
      </c>
      <c r="G65" s="10" t="s">
        <v>25</v>
      </c>
      <c r="H65" s="4">
        <v>83.25</v>
      </c>
      <c r="I65" s="9">
        <f t="shared" si="3"/>
        <v>41.625</v>
      </c>
      <c r="J65" s="9">
        <v>74.599999999999994</v>
      </c>
      <c r="K65" s="9">
        <f t="shared" si="4"/>
        <v>37.299999999999997</v>
      </c>
      <c r="L65" s="9">
        <f t="shared" si="5"/>
        <v>78.924999999999997</v>
      </c>
      <c r="M65" s="10" t="s">
        <v>25</v>
      </c>
    </row>
    <row r="66" spans="1:13" ht="14.1" customHeight="1" x14ac:dyDescent="0.15">
      <c r="A66" s="4">
        <v>64</v>
      </c>
      <c r="B66" s="4" t="s">
        <v>188</v>
      </c>
      <c r="C66" s="7" t="s">
        <v>14</v>
      </c>
      <c r="D66" s="5" t="s">
        <v>189</v>
      </c>
      <c r="E66" s="6" t="s">
        <v>136</v>
      </c>
      <c r="F66" s="7" t="s">
        <v>23</v>
      </c>
      <c r="G66" s="10" t="s">
        <v>30</v>
      </c>
      <c r="H66" s="4">
        <v>84.13</v>
      </c>
      <c r="I66" s="9">
        <f t="shared" si="3"/>
        <v>42.064999999999998</v>
      </c>
      <c r="J66" s="9">
        <v>74.8</v>
      </c>
      <c r="K66" s="9">
        <f t="shared" si="4"/>
        <v>37.4</v>
      </c>
      <c r="L66" s="9">
        <f t="shared" si="5"/>
        <v>79.465000000000003</v>
      </c>
      <c r="M66" s="9">
        <v>1</v>
      </c>
    </row>
    <row r="67" spans="1:13" ht="14.1" customHeight="1" x14ac:dyDescent="0.15">
      <c r="A67" s="4">
        <v>65</v>
      </c>
      <c r="B67" s="4" t="s">
        <v>190</v>
      </c>
      <c r="C67" s="7" t="s">
        <v>14</v>
      </c>
      <c r="D67" s="5" t="s">
        <v>191</v>
      </c>
      <c r="E67" s="6" t="s">
        <v>136</v>
      </c>
      <c r="F67" s="7" t="s">
        <v>23</v>
      </c>
      <c r="G67" s="10" t="s">
        <v>30</v>
      </c>
      <c r="H67" s="4">
        <v>80.19</v>
      </c>
      <c r="I67" s="9">
        <f t="shared" si="3"/>
        <v>40.094999999999999</v>
      </c>
      <c r="J67" s="9">
        <v>75.599999999999994</v>
      </c>
      <c r="K67" s="9">
        <f t="shared" si="4"/>
        <v>37.799999999999997</v>
      </c>
      <c r="L67" s="9">
        <f t="shared" si="5"/>
        <v>77.894999999999996</v>
      </c>
      <c r="M67" s="9">
        <v>2</v>
      </c>
    </row>
    <row r="68" spans="1:13" ht="14.1" customHeight="1" x14ac:dyDescent="0.15">
      <c r="A68" s="4">
        <v>66</v>
      </c>
      <c r="B68" s="4" t="s">
        <v>192</v>
      </c>
      <c r="C68" s="7" t="s">
        <v>14</v>
      </c>
      <c r="D68" s="5" t="s">
        <v>193</v>
      </c>
      <c r="E68" s="6" t="s">
        <v>136</v>
      </c>
      <c r="F68" s="7" t="s">
        <v>23</v>
      </c>
      <c r="G68" s="10" t="s">
        <v>30</v>
      </c>
      <c r="H68" s="4">
        <v>75.349999999999994</v>
      </c>
      <c r="I68" s="9">
        <f t="shared" si="3"/>
        <v>37.674999999999997</v>
      </c>
      <c r="J68" s="9">
        <v>74.599999999999994</v>
      </c>
      <c r="K68" s="9">
        <f t="shared" si="4"/>
        <v>37.299999999999997</v>
      </c>
      <c r="L68" s="9">
        <f t="shared" si="5"/>
        <v>74.974999999999994</v>
      </c>
      <c r="M68" s="9">
        <v>3</v>
      </c>
    </row>
    <row r="69" spans="1:13" ht="14.1" customHeight="1" x14ac:dyDescent="0.15">
      <c r="A69" s="4">
        <v>67</v>
      </c>
      <c r="B69" s="4" t="s">
        <v>194</v>
      </c>
      <c r="C69" s="7" t="s">
        <v>14</v>
      </c>
      <c r="D69" s="5" t="s">
        <v>195</v>
      </c>
      <c r="E69" s="6" t="s">
        <v>136</v>
      </c>
      <c r="F69" s="7" t="s">
        <v>23</v>
      </c>
      <c r="G69" s="10" t="s">
        <v>30</v>
      </c>
      <c r="H69" s="4">
        <v>73.28</v>
      </c>
      <c r="I69" s="9">
        <f t="shared" si="3"/>
        <v>36.64</v>
      </c>
      <c r="J69" s="9">
        <v>75.8</v>
      </c>
      <c r="K69" s="9">
        <f t="shared" si="4"/>
        <v>37.9</v>
      </c>
      <c r="L69" s="9">
        <f t="shared" si="5"/>
        <v>74.539999999999992</v>
      </c>
      <c r="M69" s="9">
        <v>4</v>
      </c>
    </row>
    <row r="70" spans="1:13" ht="14.1" customHeight="1" x14ac:dyDescent="0.15">
      <c r="A70" s="4">
        <v>68</v>
      </c>
      <c r="B70" s="4" t="s">
        <v>196</v>
      </c>
      <c r="C70" s="7" t="s">
        <v>14</v>
      </c>
      <c r="D70" s="5" t="s">
        <v>197</v>
      </c>
      <c r="E70" s="6" t="s">
        <v>136</v>
      </c>
      <c r="F70" s="7" t="s">
        <v>35</v>
      </c>
      <c r="G70" s="10" t="s">
        <v>30</v>
      </c>
      <c r="H70" s="4">
        <v>87.79</v>
      </c>
      <c r="I70" s="9">
        <f t="shared" si="3"/>
        <v>43.895000000000003</v>
      </c>
      <c r="J70" s="9">
        <v>73.2</v>
      </c>
      <c r="K70" s="9">
        <f t="shared" si="4"/>
        <v>36.6</v>
      </c>
      <c r="L70" s="9">
        <f t="shared" si="5"/>
        <v>80.495000000000005</v>
      </c>
      <c r="M70" s="9">
        <v>1</v>
      </c>
    </row>
    <row r="71" spans="1:13" ht="14.1" customHeight="1" x14ac:dyDescent="0.15">
      <c r="A71" s="4">
        <v>69</v>
      </c>
      <c r="B71" s="4" t="s">
        <v>198</v>
      </c>
      <c r="C71" s="7" t="s">
        <v>14</v>
      </c>
      <c r="D71" s="5" t="s">
        <v>199</v>
      </c>
      <c r="E71" s="6" t="s">
        <v>136</v>
      </c>
      <c r="F71" s="7" t="s">
        <v>35</v>
      </c>
      <c r="G71" s="10" t="s">
        <v>30</v>
      </c>
      <c r="H71" s="4">
        <v>74.66</v>
      </c>
      <c r="I71" s="9">
        <f t="shared" si="3"/>
        <v>37.33</v>
      </c>
      <c r="J71" s="9">
        <v>78.400000000000006</v>
      </c>
      <c r="K71" s="9">
        <f t="shared" si="4"/>
        <v>39.200000000000003</v>
      </c>
      <c r="L71" s="9">
        <f t="shared" si="5"/>
        <v>76.53</v>
      </c>
      <c r="M71" s="9">
        <v>2</v>
      </c>
    </row>
    <row r="72" spans="1:13" ht="14.1" customHeight="1" x14ac:dyDescent="0.15">
      <c r="A72" s="4">
        <v>70</v>
      </c>
      <c r="B72" s="4" t="s">
        <v>200</v>
      </c>
      <c r="C72" s="7" t="s">
        <v>14</v>
      </c>
      <c r="D72" s="5" t="s">
        <v>201</v>
      </c>
      <c r="E72" s="6" t="s">
        <v>136</v>
      </c>
      <c r="F72" s="7" t="s">
        <v>35</v>
      </c>
      <c r="G72" s="10" t="s">
        <v>30</v>
      </c>
      <c r="H72" s="4">
        <v>75.72</v>
      </c>
      <c r="I72" s="9">
        <f t="shared" si="3"/>
        <v>37.86</v>
      </c>
      <c r="J72" s="9">
        <v>75</v>
      </c>
      <c r="K72" s="9">
        <f t="shared" si="4"/>
        <v>37.5</v>
      </c>
      <c r="L72" s="9">
        <f t="shared" si="5"/>
        <v>75.36</v>
      </c>
      <c r="M72" s="9">
        <v>3</v>
      </c>
    </row>
    <row r="73" spans="1:13" ht="14.1" customHeight="1" x14ac:dyDescent="0.15">
      <c r="A73" s="4">
        <v>71</v>
      </c>
      <c r="B73" s="4" t="s">
        <v>202</v>
      </c>
      <c r="C73" s="7" t="s">
        <v>32</v>
      </c>
      <c r="D73" s="5" t="s">
        <v>203</v>
      </c>
      <c r="E73" s="6" t="s">
        <v>136</v>
      </c>
      <c r="F73" s="7" t="s">
        <v>35</v>
      </c>
      <c r="G73" s="10" t="s">
        <v>30</v>
      </c>
      <c r="H73" s="4">
        <v>73.55</v>
      </c>
      <c r="I73" s="9">
        <f t="shared" si="3"/>
        <v>36.774999999999999</v>
      </c>
      <c r="J73" s="9">
        <v>74.2</v>
      </c>
      <c r="K73" s="9">
        <f t="shared" si="4"/>
        <v>37.1</v>
      </c>
      <c r="L73" s="9">
        <f t="shared" si="5"/>
        <v>73.875</v>
      </c>
      <c r="M73" s="9">
        <v>4</v>
      </c>
    </row>
    <row r="74" spans="1:13" ht="14.1" customHeight="1" x14ac:dyDescent="0.15">
      <c r="A74" s="4">
        <v>72</v>
      </c>
      <c r="B74" s="4" t="s">
        <v>204</v>
      </c>
      <c r="C74" s="7" t="s">
        <v>32</v>
      </c>
      <c r="D74" s="5" t="s">
        <v>205</v>
      </c>
      <c r="E74" s="6" t="s">
        <v>136</v>
      </c>
      <c r="F74" s="7" t="s">
        <v>206</v>
      </c>
      <c r="G74" s="10" t="s">
        <v>30</v>
      </c>
      <c r="H74" s="4">
        <v>78.650000000000006</v>
      </c>
      <c r="I74" s="9">
        <f t="shared" si="3"/>
        <v>39.325000000000003</v>
      </c>
      <c r="J74" s="9">
        <v>77.2</v>
      </c>
      <c r="K74" s="9">
        <f t="shared" si="4"/>
        <v>38.6</v>
      </c>
      <c r="L74" s="9">
        <f t="shared" si="5"/>
        <v>77.925000000000011</v>
      </c>
      <c r="M74" s="9">
        <v>1</v>
      </c>
    </row>
    <row r="75" spans="1:13" ht="14.1" customHeight="1" x14ac:dyDescent="0.15">
      <c r="A75" s="4">
        <v>73</v>
      </c>
      <c r="B75" s="4" t="s">
        <v>207</v>
      </c>
      <c r="C75" s="7" t="s">
        <v>14</v>
      </c>
      <c r="D75" s="5" t="s">
        <v>208</v>
      </c>
      <c r="E75" s="6" t="s">
        <v>136</v>
      </c>
      <c r="F75" s="7" t="s">
        <v>206</v>
      </c>
      <c r="G75" s="10" t="s">
        <v>30</v>
      </c>
      <c r="H75" s="4">
        <v>75.900000000000006</v>
      </c>
      <c r="I75" s="9">
        <f t="shared" si="3"/>
        <v>37.950000000000003</v>
      </c>
      <c r="J75" s="9">
        <v>76.599999999999994</v>
      </c>
      <c r="K75" s="9">
        <f t="shared" si="4"/>
        <v>38.299999999999997</v>
      </c>
      <c r="L75" s="9">
        <f t="shared" si="5"/>
        <v>76.25</v>
      </c>
      <c r="M75" s="9">
        <v>2</v>
      </c>
    </row>
    <row r="76" spans="1:13" ht="14.1" customHeight="1" x14ac:dyDescent="0.15">
      <c r="A76" s="4">
        <v>74</v>
      </c>
      <c r="B76" s="4" t="s">
        <v>209</v>
      </c>
      <c r="C76" s="7" t="s">
        <v>14</v>
      </c>
      <c r="D76" s="5" t="s">
        <v>210</v>
      </c>
      <c r="E76" s="6" t="s">
        <v>136</v>
      </c>
      <c r="F76" s="7" t="s">
        <v>206</v>
      </c>
      <c r="G76" s="10" t="s">
        <v>30</v>
      </c>
      <c r="H76" s="4">
        <v>74.239999999999995</v>
      </c>
      <c r="I76" s="9">
        <f t="shared" si="3"/>
        <v>37.119999999999997</v>
      </c>
      <c r="J76" s="9">
        <v>77</v>
      </c>
      <c r="K76" s="9">
        <f t="shared" si="4"/>
        <v>38.5</v>
      </c>
      <c r="L76" s="9">
        <f t="shared" si="5"/>
        <v>75.62</v>
      </c>
      <c r="M76" s="9">
        <v>3</v>
      </c>
    </row>
    <row r="77" spans="1:13" ht="14.1" customHeight="1" x14ac:dyDescent="0.15">
      <c r="A77" s="4">
        <v>75</v>
      </c>
      <c r="B77" s="4" t="s">
        <v>211</v>
      </c>
      <c r="C77" s="7" t="s">
        <v>14</v>
      </c>
      <c r="D77" s="5" t="s">
        <v>212</v>
      </c>
      <c r="E77" s="6" t="s">
        <v>136</v>
      </c>
      <c r="F77" s="7" t="s">
        <v>206</v>
      </c>
      <c r="G77" s="10" t="s">
        <v>30</v>
      </c>
      <c r="H77" s="4">
        <v>76.2</v>
      </c>
      <c r="I77" s="9">
        <f t="shared" si="3"/>
        <v>38.1</v>
      </c>
      <c r="J77" s="9">
        <v>74.8</v>
      </c>
      <c r="K77" s="9">
        <f t="shared" si="4"/>
        <v>37.4</v>
      </c>
      <c r="L77" s="9">
        <f t="shared" si="5"/>
        <v>75.5</v>
      </c>
      <c r="M77" s="9">
        <v>4</v>
      </c>
    </row>
    <row r="78" spans="1:13" ht="14.1" customHeight="1" x14ac:dyDescent="0.15">
      <c r="A78" s="4">
        <v>76</v>
      </c>
      <c r="B78" s="4" t="s">
        <v>213</v>
      </c>
      <c r="C78" s="7" t="s">
        <v>32</v>
      </c>
      <c r="D78" s="5" t="s">
        <v>214</v>
      </c>
      <c r="E78" s="6" t="s">
        <v>136</v>
      </c>
      <c r="F78" s="7" t="s">
        <v>215</v>
      </c>
      <c r="G78" s="10" t="s">
        <v>30</v>
      </c>
      <c r="H78" s="4">
        <v>80.53</v>
      </c>
      <c r="I78" s="9">
        <f t="shared" si="3"/>
        <v>40.265000000000001</v>
      </c>
      <c r="J78" s="9">
        <v>75</v>
      </c>
      <c r="K78" s="9">
        <f t="shared" si="4"/>
        <v>37.5</v>
      </c>
      <c r="L78" s="9">
        <f t="shared" si="5"/>
        <v>77.765000000000001</v>
      </c>
      <c r="M78" s="9">
        <v>1</v>
      </c>
    </row>
    <row r="79" spans="1:13" ht="14.1" customHeight="1" x14ac:dyDescent="0.15">
      <c r="A79" s="4">
        <v>77</v>
      </c>
      <c r="B79" s="4" t="s">
        <v>216</v>
      </c>
      <c r="C79" s="7" t="s">
        <v>14</v>
      </c>
      <c r="D79" s="5" t="s">
        <v>217</v>
      </c>
      <c r="E79" s="6" t="s">
        <v>136</v>
      </c>
      <c r="F79" s="7" t="s">
        <v>215</v>
      </c>
      <c r="G79" s="10" t="s">
        <v>30</v>
      </c>
      <c r="H79" s="4">
        <v>77.17</v>
      </c>
      <c r="I79" s="9">
        <f t="shared" ref="I79:I112" si="6">H79*50%</f>
        <v>38.585000000000001</v>
      </c>
      <c r="J79" s="9">
        <v>76.8</v>
      </c>
      <c r="K79" s="9">
        <f t="shared" ref="K79:K112" si="7">J79*50%</f>
        <v>38.4</v>
      </c>
      <c r="L79" s="9">
        <f t="shared" ref="L79:L112" si="8">I79+K79</f>
        <v>76.984999999999999</v>
      </c>
      <c r="M79" s="9">
        <v>2</v>
      </c>
    </row>
    <row r="80" spans="1:13" ht="14.1" customHeight="1" x14ac:dyDescent="0.15">
      <c r="A80" s="4">
        <v>78</v>
      </c>
      <c r="B80" s="4" t="s">
        <v>218</v>
      </c>
      <c r="C80" s="7" t="s">
        <v>14</v>
      </c>
      <c r="D80" s="5" t="s">
        <v>219</v>
      </c>
      <c r="E80" s="6" t="s">
        <v>136</v>
      </c>
      <c r="F80" s="7" t="s">
        <v>215</v>
      </c>
      <c r="G80" s="10" t="s">
        <v>30</v>
      </c>
      <c r="H80" s="4">
        <v>73.55</v>
      </c>
      <c r="I80" s="9">
        <f t="shared" si="6"/>
        <v>36.774999999999999</v>
      </c>
      <c r="J80" s="9">
        <v>77.2</v>
      </c>
      <c r="K80" s="9">
        <f t="shared" si="7"/>
        <v>38.6</v>
      </c>
      <c r="L80" s="9">
        <f t="shared" si="8"/>
        <v>75.375</v>
      </c>
      <c r="M80" s="9">
        <v>3</v>
      </c>
    </row>
    <row r="81" spans="1:13" ht="14.1" customHeight="1" x14ac:dyDescent="0.15">
      <c r="A81" s="4">
        <v>79</v>
      </c>
      <c r="B81" s="4" t="s">
        <v>220</v>
      </c>
      <c r="C81" s="7" t="s">
        <v>14</v>
      </c>
      <c r="D81" s="5" t="s">
        <v>221</v>
      </c>
      <c r="E81" s="6" t="s">
        <v>136</v>
      </c>
      <c r="F81" s="7" t="s">
        <v>215</v>
      </c>
      <c r="G81" s="10" t="s">
        <v>30</v>
      </c>
      <c r="H81" s="4">
        <v>70.510000000000005</v>
      </c>
      <c r="I81" s="9">
        <f t="shared" si="6"/>
        <v>35.255000000000003</v>
      </c>
      <c r="J81" s="9">
        <v>76.8</v>
      </c>
      <c r="K81" s="9">
        <f t="shared" si="7"/>
        <v>38.4</v>
      </c>
      <c r="L81" s="9">
        <f t="shared" si="8"/>
        <v>73.655000000000001</v>
      </c>
      <c r="M81" s="9">
        <v>4</v>
      </c>
    </row>
    <row r="82" spans="1:13" ht="14.1" customHeight="1" x14ac:dyDescent="0.15">
      <c r="A82" s="4">
        <v>80</v>
      </c>
      <c r="B82" s="4" t="s">
        <v>222</v>
      </c>
      <c r="C82" s="7" t="s">
        <v>14</v>
      </c>
      <c r="D82" s="5" t="s">
        <v>223</v>
      </c>
      <c r="E82" s="6" t="s">
        <v>136</v>
      </c>
      <c r="F82" s="7" t="s">
        <v>38</v>
      </c>
      <c r="G82" s="10" t="s">
        <v>30</v>
      </c>
      <c r="H82" s="4">
        <v>75.239999999999995</v>
      </c>
      <c r="I82" s="9">
        <f t="shared" si="6"/>
        <v>37.619999999999997</v>
      </c>
      <c r="J82" s="9">
        <v>76.2</v>
      </c>
      <c r="K82" s="9">
        <f t="shared" si="7"/>
        <v>38.1</v>
      </c>
      <c r="L82" s="9">
        <f t="shared" si="8"/>
        <v>75.72</v>
      </c>
      <c r="M82" s="9">
        <v>1</v>
      </c>
    </row>
    <row r="83" spans="1:13" ht="14.1" customHeight="1" x14ac:dyDescent="0.15">
      <c r="A83" s="4">
        <v>81</v>
      </c>
      <c r="B83" s="4" t="s">
        <v>224</v>
      </c>
      <c r="C83" s="7" t="s">
        <v>14</v>
      </c>
      <c r="D83" s="5" t="s">
        <v>225</v>
      </c>
      <c r="E83" s="6" t="s">
        <v>136</v>
      </c>
      <c r="F83" s="7" t="s">
        <v>38</v>
      </c>
      <c r="G83" s="10" t="s">
        <v>30</v>
      </c>
      <c r="H83" s="4">
        <v>75.03</v>
      </c>
      <c r="I83" s="9">
        <f t="shared" si="6"/>
        <v>37.515000000000001</v>
      </c>
      <c r="J83" s="9">
        <v>76.2</v>
      </c>
      <c r="K83" s="9">
        <f t="shared" si="7"/>
        <v>38.1</v>
      </c>
      <c r="L83" s="9">
        <f t="shared" si="8"/>
        <v>75.615000000000009</v>
      </c>
      <c r="M83" s="9">
        <v>2</v>
      </c>
    </row>
    <row r="84" spans="1:13" ht="14.1" customHeight="1" x14ac:dyDescent="0.15">
      <c r="A84" s="4">
        <v>82</v>
      </c>
      <c r="B84" s="4" t="s">
        <v>226</v>
      </c>
      <c r="C84" s="7" t="s">
        <v>14</v>
      </c>
      <c r="D84" s="5" t="s">
        <v>227</v>
      </c>
      <c r="E84" s="6" t="s">
        <v>136</v>
      </c>
      <c r="F84" s="7" t="s">
        <v>38</v>
      </c>
      <c r="G84" s="10" t="s">
        <v>30</v>
      </c>
      <c r="H84" s="4">
        <v>73.739999999999995</v>
      </c>
      <c r="I84" s="9">
        <f t="shared" si="6"/>
        <v>36.869999999999997</v>
      </c>
      <c r="J84" s="9">
        <v>76.599999999999994</v>
      </c>
      <c r="K84" s="9">
        <f t="shared" si="7"/>
        <v>38.299999999999997</v>
      </c>
      <c r="L84" s="9">
        <f t="shared" si="8"/>
        <v>75.169999999999987</v>
      </c>
      <c r="M84" s="9">
        <v>3</v>
      </c>
    </row>
    <row r="85" spans="1:13" ht="14.1" customHeight="1" x14ac:dyDescent="0.15">
      <c r="A85" s="4">
        <v>83</v>
      </c>
      <c r="B85" s="4" t="s">
        <v>228</v>
      </c>
      <c r="C85" s="7" t="s">
        <v>14</v>
      </c>
      <c r="D85" s="5" t="s">
        <v>229</v>
      </c>
      <c r="E85" s="6" t="s">
        <v>136</v>
      </c>
      <c r="F85" s="7" t="s">
        <v>38</v>
      </c>
      <c r="G85" s="10" t="s">
        <v>30</v>
      </c>
      <c r="H85" s="4">
        <v>73.19</v>
      </c>
      <c r="I85" s="9">
        <f t="shared" si="6"/>
        <v>36.594999999999999</v>
      </c>
      <c r="J85" s="9">
        <v>77</v>
      </c>
      <c r="K85" s="9">
        <f t="shared" si="7"/>
        <v>38.5</v>
      </c>
      <c r="L85" s="9">
        <f t="shared" si="8"/>
        <v>75.094999999999999</v>
      </c>
      <c r="M85" s="9">
        <v>4</v>
      </c>
    </row>
    <row r="86" spans="1:13" ht="14.1" customHeight="1" x14ac:dyDescent="0.15">
      <c r="A86" s="4">
        <v>84</v>
      </c>
      <c r="B86" s="4" t="s">
        <v>230</v>
      </c>
      <c r="C86" s="7" t="s">
        <v>32</v>
      </c>
      <c r="D86" s="5" t="s">
        <v>231</v>
      </c>
      <c r="E86" s="6" t="s">
        <v>136</v>
      </c>
      <c r="F86" s="7" t="s">
        <v>232</v>
      </c>
      <c r="G86" s="10" t="s">
        <v>18</v>
      </c>
      <c r="H86" s="4">
        <v>87.77</v>
      </c>
      <c r="I86" s="9">
        <f t="shared" si="6"/>
        <v>43.884999999999998</v>
      </c>
      <c r="J86" s="9">
        <v>75.400000000000006</v>
      </c>
      <c r="K86" s="9">
        <f t="shared" si="7"/>
        <v>37.700000000000003</v>
      </c>
      <c r="L86" s="9">
        <f t="shared" si="8"/>
        <v>81.585000000000008</v>
      </c>
      <c r="M86" s="10" t="s">
        <v>25</v>
      </c>
    </row>
    <row r="87" spans="1:13" ht="14.1" customHeight="1" x14ac:dyDescent="0.15">
      <c r="A87" s="4">
        <v>85</v>
      </c>
      <c r="B87" s="4" t="s">
        <v>233</v>
      </c>
      <c r="C87" s="7" t="s">
        <v>14</v>
      </c>
      <c r="D87" s="5" t="s">
        <v>234</v>
      </c>
      <c r="E87" s="6" t="s">
        <v>136</v>
      </c>
      <c r="F87" s="7" t="s">
        <v>232</v>
      </c>
      <c r="G87" s="10" t="s">
        <v>18</v>
      </c>
      <c r="H87" s="4">
        <v>81.48</v>
      </c>
      <c r="I87" s="9">
        <f t="shared" si="6"/>
        <v>40.74</v>
      </c>
      <c r="J87" s="9">
        <v>76.2</v>
      </c>
      <c r="K87" s="9">
        <f t="shared" si="7"/>
        <v>38.1</v>
      </c>
      <c r="L87" s="9">
        <f t="shared" si="8"/>
        <v>78.84</v>
      </c>
      <c r="M87" s="10" t="s">
        <v>18</v>
      </c>
    </row>
    <row r="88" spans="1:13" ht="14.1" customHeight="1" x14ac:dyDescent="0.15">
      <c r="A88" s="4">
        <v>86</v>
      </c>
      <c r="B88" s="4" t="s">
        <v>235</v>
      </c>
      <c r="C88" s="7" t="s">
        <v>14</v>
      </c>
      <c r="D88" s="5" t="s">
        <v>236</v>
      </c>
      <c r="E88" s="6" t="s">
        <v>136</v>
      </c>
      <c r="F88" s="7" t="s">
        <v>237</v>
      </c>
      <c r="G88" s="10" t="s">
        <v>25</v>
      </c>
      <c r="H88" s="4">
        <v>83.1</v>
      </c>
      <c r="I88" s="9">
        <f t="shared" si="6"/>
        <v>41.55</v>
      </c>
      <c r="J88" s="9">
        <v>76</v>
      </c>
      <c r="K88" s="9">
        <f t="shared" si="7"/>
        <v>38</v>
      </c>
      <c r="L88" s="9">
        <f t="shared" si="8"/>
        <v>79.55</v>
      </c>
      <c r="M88" s="10" t="s">
        <v>25</v>
      </c>
    </row>
    <row r="89" spans="1:13" ht="14.1" customHeight="1" x14ac:dyDescent="0.15">
      <c r="A89" s="4">
        <v>87</v>
      </c>
      <c r="B89" s="4" t="s">
        <v>238</v>
      </c>
      <c r="C89" s="7" t="s">
        <v>32</v>
      </c>
      <c r="D89" s="5" t="s">
        <v>239</v>
      </c>
      <c r="E89" s="6" t="s">
        <v>136</v>
      </c>
      <c r="F89" s="7" t="s">
        <v>240</v>
      </c>
      <c r="G89" s="10" t="s">
        <v>25</v>
      </c>
      <c r="H89" s="4">
        <v>80.23</v>
      </c>
      <c r="I89" s="9">
        <f t="shared" si="6"/>
        <v>40.115000000000002</v>
      </c>
      <c r="J89" s="9">
        <v>77.2</v>
      </c>
      <c r="K89" s="9">
        <f t="shared" si="7"/>
        <v>38.6</v>
      </c>
      <c r="L89" s="9">
        <f t="shared" si="8"/>
        <v>78.715000000000003</v>
      </c>
      <c r="M89" s="10" t="s">
        <v>25</v>
      </c>
    </row>
    <row r="90" spans="1:13" ht="14.1" customHeight="1" x14ac:dyDescent="0.15">
      <c r="A90" s="4">
        <v>88</v>
      </c>
      <c r="B90" s="4" t="s">
        <v>241</v>
      </c>
      <c r="C90" s="7" t="s">
        <v>32</v>
      </c>
      <c r="D90" s="5" t="s">
        <v>242</v>
      </c>
      <c r="E90" s="6" t="s">
        <v>136</v>
      </c>
      <c r="F90" s="7" t="s">
        <v>243</v>
      </c>
      <c r="G90" s="10" t="s">
        <v>18</v>
      </c>
      <c r="H90" s="4">
        <v>90.58</v>
      </c>
      <c r="I90" s="9">
        <f t="shared" si="6"/>
        <v>45.29</v>
      </c>
      <c r="J90" s="9">
        <v>77</v>
      </c>
      <c r="K90" s="9">
        <f t="shared" si="7"/>
        <v>38.5</v>
      </c>
      <c r="L90" s="9">
        <f t="shared" si="8"/>
        <v>83.789999999999992</v>
      </c>
      <c r="M90" s="10" t="s">
        <v>25</v>
      </c>
    </row>
    <row r="91" spans="1:13" ht="14.1" customHeight="1" x14ac:dyDescent="0.15">
      <c r="A91" s="4">
        <v>89</v>
      </c>
      <c r="B91" s="4" t="s">
        <v>244</v>
      </c>
      <c r="C91" s="7" t="s">
        <v>14</v>
      </c>
      <c r="D91" s="5" t="s">
        <v>245</v>
      </c>
      <c r="E91" s="6" t="s">
        <v>136</v>
      </c>
      <c r="F91" s="7" t="s">
        <v>243</v>
      </c>
      <c r="G91" s="10" t="s">
        <v>18</v>
      </c>
      <c r="H91" s="4">
        <v>82.58</v>
      </c>
      <c r="I91" s="9">
        <f t="shared" si="6"/>
        <v>41.29</v>
      </c>
      <c r="J91" s="9">
        <v>76</v>
      </c>
      <c r="K91" s="9">
        <f t="shared" si="7"/>
        <v>38</v>
      </c>
      <c r="L91" s="9">
        <f t="shared" si="8"/>
        <v>79.289999999999992</v>
      </c>
      <c r="M91" s="10" t="s">
        <v>18</v>
      </c>
    </row>
    <row r="92" spans="1:13" ht="14.1" customHeight="1" x14ac:dyDescent="0.15">
      <c r="A92" s="4">
        <v>90</v>
      </c>
      <c r="B92" s="4" t="s">
        <v>246</v>
      </c>
      <c r="C92" s="7" t="s">
        <v>32</v>
      </c>
      <c r="D92" s="5" t="s">
        <v>247</v>
      </c>
      <c r="E92" s="6" t="s">
        <v>136</v>
      </c>
      <c r="F92" s="7" t="s">
        <v>248</v>
      </c>
      <c r="G92" s="10" t="s">
        <v>25</v>
      </c>
      <c r="H92" s="4">
        <v>77.42</v>
      </c>
      <c r="I92" s="9">
        <f t="shared" si="6"/>
        <v>38.71</v>
      </c>
      <c r="J92" s="9">
        <v>76.2</v>
      </c>
      <c r="K92" s="9">
        <f t="shared" si="7"/>
        <v>38.1</v>
      </c>
      <c r="L92" s="9">
        <f t="shared" si="8"/>
        <v>76.81</v>
      </c>
      <c r="M92" s="10" t="s">
        <v>25</v>
      </c>
    </row>
    <row r="93" spans="1:13" ht="14.1" customHeight="1" x14ac:dyDescent="0.15">
      <c r="A93" s="4">
        <v>91</v>
      </c>
      <c r="B93" s="4" t="s">
        <v>249</v>
      </c>
      <c r="C93" s="7" t="s">
        <v>14</v>
      </c>
      <c r="D93" s="5" t="s">
        <v>250</v>
      </c>
      <c r="E93" s="6" t="s">
        <v>136</v>
      </c>
      <c r="F93" s="7" t="s">
        <v>251</v>
      </c>
      <c r="G93" s="10" t="s">
        <v>25</v>
      </c>
      <c r="H93" s="4">
        <v>77.33</v>
      </c>
      <c r="I93" s="9">
        <f t="shared" si="6"/>
        <v>38.664999999999999</v>
      </c>
      <c r="J93" s="9">
        <v>76.599999999999994</v>
      </c>
      <c r="K93" s="9">
        <f t="shared" si="7"/>
        <v>38.299999999999997</v>
      </c>
      <c r="L93" s="9">
        <f t="shared" si="8"/>
        <v>76.965000000000003</v>
      </c>
      <c r="M93" s="10" t="s">
        <v>25</v>
      </c>
    </row>
    <row r="94" spans="1:13" ht="14.1" customHeight="1" x14ac:dyDescent="0.15">
      <c r="A94" s="4">
        <v>92</v>
      </c>
      <c r="B94" s="4" t="s">
        <v>252</v>
      </c>
      <c r="C94" s="7" t="s">
        <v>14</v>
      </c>
      <c r="D94" s="5" t="s">
        <v>253</v>
      </c>
      <c r="E94" s="6" t="s">
        <v>136</v>
      </c>
      <c r="F94" s="7" t="s">
        <v>254</v>
      </c>
      <c r="G94" s="10" t="s">
        <v>18</v>
      </c>
      <c r="H94" s="4">
        <v>88.9</v>
      </c>
      <c r="I94" s="9">
        <f t="shared" si="6"/>
        <v>44.45</v>
      </c>
      <c r="J94" s="9">
        <v>77.400000000000006</v>
      </c>
      <c r="K94" s="9">
        <f t="shared" si="7"/>
        <v>38.700000000000003</v>
      </c>
      <c r="L94" s="9">
        <f t="shared" si="8"/>
        <v>83.15</v>
      </c>
      <c r="M94" s="10" t="s">
        <v>25</v>
      </c>
    </row>
    <row r="95" spans="1:13" ht="14.1" customHeight="1" x14ac:dyDescent="0.15">
      <c r="A95" s="4">
        <v>93</v>
      </c>
      <c r="B95" s="4" t="s">
        <v>255</v>
      </c>
      <c r="C95" s="7" t="s">
        <v>14</v>
      </c>
      <c r="D95" s="5" t="s">
        <v>256</v>
      </c>
      <c r="E95" s="6" t="s">
        <v>136</v>
      </c>
      <c r="F95" s="7" t="s">
        <v>254</v>
      </c>
      <c r="G95" s="10" t="s">
        <v>18</v>
      </c>
      <c r="H95" s="4">
        <v>85.45</v>
      </c>
      <c r="I95" s="9">
        <f t="shared" si="6"/>
        <v>42.725000000000001</v>
      </c>
      <c r="J95" s="9">
        <v>74.400000000000006</v>
      </c>
      <c r="K95" s="9">
        <f t="shared" si="7"/>
        <v>37.200000000000003</v>
      </c>
      <c r="L95" s="9">
        <f t="shared" si="8"/>
        <v>79.925000000000011</v>
      </c>
      <c r="M95" s="10" t="s">
        <v>18</v>
      </c>
    </row>
    <row r="96" spans="1:13" ht="14.1" customHeight="1" x14ac:dyDescent="0.15">
      <c r="A96" s="4">
        <v>94</v>
      </c>
      <c r="B96" s="4" t="s">
        <v>257</v>
      </c>
      <c r="C96" s="7" t="s">
        <v>14</v>
      </c>
      <c r="D96" s="5" t="s">
        <v>258</v>
      </c>
      <c r="E96" s="6" t="s">
        <v>259</v>
      </c>
      <c r="F96" s="7" t="s">
        <v>260</v>
      </c>
      <c r="G96" s="10" t="s">
        <v>30</v>
      </c>
      <c r="H96" s="4">
        <v>86.55</v>
      </c>
      <c r="I96" s="9">
        <f t="shared" si="6"/>
        <v>43.274999999999999</v>
      </c>
      <c r="J96" s="9">
        <v>76.2</v>
      </c>
      <c r="K96" s="9">
        <f t="shared" si="7"/>
        <v>38.1</v>
      </c>
      <c r="L96" s="9">
        <f t="shared" si="8"/>
        <v>81.375</v>
      </c>
      <c r="M96" s="9">
        <v>1</v>
      </c>
    </row>
    <row r="97" spans="1:13" ht="14.1" customHeight="1" x14ac:dyDescent="0.15">
      <c r="A97" s="4">
        <v>95</v>
      </c>
      <c r="B97" s="4" t="s">
        <v>261</v>
      </c>
      <c r="C97" s="7" t="s">
        <v>32</v>
      </c>
      <c r="D97" s="5" t="s">
        <v>262</v>
      </c>
      <c r="E97" s="6" t="s">
        <v>259</v>
      </c>
      <c r="F97" s="7" t="s">
        <v>260</v>
      </c>
      <c r="G97" s="10" t="s">
        <v>30</v>
      </c>
      <c r="H97" s="4">
        <v>83.48</v>
      </c>
      <c r="I97" s="9">
        <f t="shared" si="6"/>
        <v>41.74</v>
      </c>
      <c r="J97" s="9">
        <v>76.2</v>
      </c>
      <c r="K97" s="9">
        <f t="shared" si="7"/>
        <v>38.1</v>
      </c>
      <c r="L97" s="9">
        <f t="shared" si="8"/>
        <v>79.84</v>
      </c>
      <c r="M97" s="9">
        <v>2</v>
      </c>
    </row>
    <row r="98" spans="1:13" ht="14.1" customHeight="1" x14ac:dyDescent="0.15">
      <c r="A98" s="4">
        <v>96</v>
      </c>
      <c r="B98" s="4" t="s">
        <v>263</v>
      </c>
      <c r="C98" s="7" t="s">
        <v>32</v>
      </c>
      <c r="D98" s="5" t="s">
        <v>264</v>
      </c>
      <c r="E98" s="6" t="s">
        <v>259</v>
      </c>
      <c r="F98" s="7" t="s">
        <v>260</v>
      </c>
      <c r="G98" s="10" t="s">
        <v>30</v>
      </c>
      <c r="H98" s="4">
        <v>78.81</v>
      </c>
      <c r="I98" s="9">
        <f t="shared" si="6"/>
        <v>39.405000000000001</v>
      </c>
      <c r="J98" s="9">
        <v>77.2</v>
      </c>
      <c r="K98" s="9">
        <f t="shared" si="7"/>
        <v>38.6</v>
      </c>
      <c r="L98" s="9">
        <f t="shared" si="8"/>
        <v>78.004999999999995</v>
      </c>
      <c r="M98" s="9">
        <v>3</v>
      </c>
    </row>
    <row r="99" spans="1:13" ht="14.1" customHeight="1" x14ac:dyDescent="0.15">
      <c r="A99" s="4">
        <v>97</v>
      </c>
      <c r="B99" s="4" t="s">
        <v>265</v>
      </c>
      <c r="C99" s="7" t="s">
        <v>32</v>
      </c>
      <c r="D99" s="5" t="s">
        <v>266</v>
      </c>
      <c r="E99" s="6" t="s">
        <v>259</v>
      </c>
      <c r="F99" s="7" t="s">
        <v>260</v>
      </c>
      <c r="G99" s="10" t="s">
        <v>30</v>
      </c>
      <c r="H99" s="4">
        <v>80.72</v>
      </c>
      <c r="I99" s="9">
        <f t="shared" si="6"/>
        <v>40.36</v>
      </c>
      <c r="J99" s="9">
        <v>72.400000000000006</v>
      </c>
      <c r="K99" s="9">
        <f t="shared" si="7"/>
        <v>36.200000000000003</v>
      </c>
      <c r="L99" s="9">
        <f t="shared" si="8"/>
        <v>76.56</v>
      </c>
      <c r="M99" s="9">
        <v>4</v>
      </c>
    </row>
    <row r="100" spans="1:13" ht="14.1" customHeight="1" x14ac:dyDescent="0.15">
      <c r="A100" s="4">
        <v>98</v>
      </c>
      <c r="B100" s="4" t="s">
        <v>267</v>
      </c>
      <c r="C100" s="7" t="s">
        <v>32</v>
      </c>
      <c r="D100" s="5" t="s">
        <v>268</v>
      </c>
      <c r="E100" s="6" t="s">
        <v>259</v>
      </c>
      <c r="F100" s="7" t="s">
        <v>269</v>
      </c>
      <c r="G100" s="10" t="s">
        <v>25</v>
      </c>
      <c r="H100" s="4">
        <v>85.65</v>
      </c>
      <c r="I100" s="9">
        <f t="shared" si="6"/>
        <v>42.825000000000003</v>
      </c>
      <c r="J100" s="9">
        <v>77.2</v>
      </c>
      <c r="K100" s="9">
        <f t="shared" si="7"/>
        <v>38.6</v>
      </c>
      <c r="L100" s="9">
        <f t="shared" si="8"/>
        <v>81.425000000000011</v>
      </c>
      <c r="M100" s="10" t="s">
        <v>25</v>
      </c>
    </row>
    <row r="101" spans="1:13" ht="14.1" customHeight="1" x14ac:dyDescent="0.15">
      <c r="A101" s="4">
        <v>99</v>
      </c>
      <c r="B101" s="4" t="s">
        <v>270</v>
      </c>
      <c r="C101" s="7" t="s">
        <v>32</v>
      </c>
      <c r="D101" s="5" t="s">
        <v>271</v>
      </c>
      <c r="E101" s="6" t="s">
        <v>259</v>
      </c>
      <c r="F101" s="7" t="s">
        <v>272</v>
      </c>
      <c r="G101" s="10" t="s">
        <v>25</v>
      </c>
      <c r="H101" s="4">
        <v>89.39</v>
      </c>
      <c r="I101" s="9">
        <f t="shared" si="6"/>
        <v>44.695</v>
      </c>
      <c r="J101" s="9">
        <v>81.599999999999994</v>
      </c>
      <c r="K101" s="9">
        <f t="shared" si="7"/>
        <v>40.799999999999997</v>
      </c>
      <c r="L101" s="9">
        <f t="shared" si="8"/>
        <v>85.495000000000005</v>
      </c>
      <c r="M101" s="10" t="s">
        <v>25</v>
      </c>
    </row>
    <row r="102" spans="1:13" ht="14.1" customHeight="1" x14ac:dyDescent="0.15">
      <c r="A102" s="4">
        <v>100</v>
      </c>
      <c r="B102" s="4" t="s">
        <v>273</v>
      </c>
      <c r="C102" s="7" t="s">
        <v>14</v>
      </c>
      <c r="D102" s="5" t="s">
        <v>274</v>
      </c>
      <c r="E102" s="6" t="s">
        <v>259</v>
      </c>
      <c r="F102" s="7" t="s">
        <v>275</v>
      </c>
      <c r="G102" s="10" t="s">
        <v>25</v>
      </c>
      <c r="H102" s="4">
        <v>87.97</v>
      </c>
      <c r="I102" s="9">
        <f t="shared" si="6"/>
        <v>43.984999999999999</v>
      </c>
      <c r="J102" s="9">
        <v>78</v>
      </c>
      <c r="K102" s="9">
        <f t="shared" si="7"/>
        <v>39</v>
      </c>
      <c r="L102" s="9">
        <f t="shared" si="8"/>
        <v>82.984999999999999</v>
      </c>
      <c r="M102" s="10" t="s">
        <v>25</v>
      </c>
    </row>
    <row r="103" spans="1:13" ht="14.1" customHeight="1" x14ac:dyDescent="0.15">
      <c r="A103" s="4">
        <v>101</v>
      </c>
      <c r="B103" s="4" t="s">
        <v>276</v>
      </c>
      <c r="C103" s="7" t="s">
        <v>14</v>
      </c>
      <c r="D103" s="5" t="s">
        <v>277</v>
      </c>
      <c r="E103" s="6" t="s">
        <v>259</v>
      </c>
      <c r="F103" s="7" t="s">
        <v>23</v>
      </c>
      <c r="G103" s="10" t="s">
        <v>24</v>
      </c>
      <c r="H103" s="4">
        <v>72.38</v>
      </c>
      <c r="I103" s="9">
        <f t="shared" si="6"/>
        <v>36.19</v>
      </c>
      <c r="J103" s="9">
        <v>76.400000000000006</v>
      </c>
      <c r="K103" s="9">
        <f t="shared" si="7"/>
        <v>38.200000000000003</v>
      </c>
      <c r="L103" s="9">
        <f t="shared" si="8"/>
        <v>74.39</v>
      </c>
      <c r="M103" s="10" t="s">
        <v>25</v>
      </c>
    </row>
    <row r="104" spans="1:13" ht="14.1" customHeight="1" x14ac:dyDescent="0.15">
      <c r="A104" s="4">
        <v>102</v>
      </c>
      <c r="B104" s="4" t="s">
        <v>278</v>
      </c>
      <c r="C104" s="7" t="s">
        <v>14</v>
      </c>
      <c r="D104" s="5" t="s">
        <v>279</v>
      </c>
      <c r="E104" s="6" t="s">
        <v>259</v>
      </c>
      <c r="F104" s="7" t="s">
        <v>23</v>
      </c>
      <c r="G104" s="10" t="s">
        <v>24</v>
      </c>
      <c r="H104" s="4">
        <v>69.540000000000006</v>
      </c>
      <c r="I104" s="9">
        <f t="shared" si="6"/>
        <v>34.770000000000003</v>
      </c>
      <c r="J104" s="9">
        <v>73.8</v>
      </c>
      <c r="K104" s="9">
        <f t="shared" si="7"/>
        <v>36.9</v>
      </c>
      <c r="L104" s="9">
        <f t="shared" si="8"/>
        <v>71.67</v>
      </c>
      <c r="M104" s="10" t="s">
        <v>18</v>
      </c>
    </row>
    <row r="105" spans="1:13" ht="14.1" customHeight="1" x14ac:dyDescent="0.15">
      <c r="A105" s="4">
        <v>103</v>
      </c>
      <c r="B105" s="4" t="s">
        <v>280</v>
      </c>
      <c r="C105" s="7" t="s">
        <v>14</v>
      </c>
      <c r="D105" s="5" t="s">
        <v>281</v>
      </c>
      <c r="E105" s="6" t="s">
        <v>259</v>
      </c>
      <c r="F105" s="7" t="s">
        <v>23</v>
      </c>
      <c r="G105" s="10" t="s">
        <v>24</v>
      </c>
      <c r="H105" s="4">
        <v>66.87</v>
      </c>
      <c r="I105" s="9">
        <f t="shared" si="6"/>
        <v>33.435000000000002</v>
      </c>
      <c r="J105" s="9">
        <v>75.8</v>
      </c>
      <c r="K105" s="9">
        <f t="shared" si="7"/>
        <v>37.9</v>
      </c>
      <c r="L105" s="9">
        <f t="shared" si="8"/>
        <v>71.335000000000008</v>
      </c>
      <c r="M105" s="10" t="s">
        <v>24</v>
      </c>
    </row>
    <row r="106" spans="1:13" ht="14.1" customHeight="1" x14ac:dyDescent="0.15">
      <c r="A106" s="4">
        <v>104</v>
      </c>
      <c r="B106" s="4" t="s">
        <v>282</v>
      </c>
      <c r="C106" s="7" t="s">
        <v>14</v>
      </c>
      <c r="D106" s="5" t="s">
        <v>283</v>
      </c>
      <c r="E106" s="6" t="s">
        <v>259</v>
      </c>
      <c r="F106" s="7" t="s">
        <v>35</v>
      </c>
      <c r="G106" s="10" t="s">
        <v>30</v>
      </c>
      <c r="H106" s="4">
        <v>77.239999999999995</v>
      </c>
      <c r="I106" s="9">
        <f t="shared" si="6"/>
        <v>38.619999999999997</v>
      </c>
      <c r="J106" s="9">
        <v>73.8</v>
      </c>
      <c r="K106" s="9">
        <f t="shared" si="7"/>
        <v>36.9</v>
      </c>
      <c r="L106" s="9">
        <f t="shared" si="8"/>
        <v>75.52</v>
      </c>
      <c r="M106" s="9">
        <v>1</v>
      </c>
    </row>
    <row r="107" spans="1:13" ht="14.1" customHeight="1" x14ac:dyDescent="0.15">
      <c r="A107" s="4">
        <v>105</v>
      </c>
      <c r="B107" s="4" t="s">
        <v>284</v>
      </c>
      <c r="C107" s="7" t="s">
        <v>14</v>
      </c>
      <c r="D107" s="5" t="s">
        <v>285</v>
      </c>
      <c r="E107" s="6" t="s">
        <v>259</v>
      </c>
      <c r="F107" s="7" t="s">
        <v>35</v>
      </c>
      <c r="G107" s="10" t="s">
        <v>30</v>
      </c>
      <c r="H107" s="4">
        <v>69.75</v>
      </c>
      <c r="I107" s="9">
        <f t="shared" si="6"/>
        <v>34.875</v>
      </c>
      <c r="J107" s="9">
        <v>78.2</v>
      </c>
      <c r="K107" s="9">
        <f t="shared" si="7"/>
        <v>39.1</v>
      </c>
      <c r="L107" s="9">
        <f t="shared" si="8"/>
        <v>73.974999999999994</v>
      </c>
      <c r="M107" s="9">
        <v>2</v>
      </c>
    </row>
    <row r="108" spans="1:13" ht="14.1" customHeight="1" x14ac:dyDescent="0.15">
      <c r="A108" s="4">
        <v>106</v>
      </c>
      <c r="B108" s="4" t="s">
        <v>286</v>
      </c>
      <c r="C108" s="7" t="s">
        <v>32</v>
      </c>
      <c r="D108" s="5" t="s">
        <v>287</v>
      </c>
      <c r="E108" s="6" t="s">
        <v>259</v>
      </c>
      <c r="F108" s="7" t="s">
        <v>35</v>
      </c>
      <c r="G108" s="10" t="s">
        <v>30</v>
      </c>
      <c r="H108" s="4">
        <v>67.84</v>
      </c>
      <c r="I108" s="9">
        <f t="shared" si="6"/>
        <v>33.92</v>
      </c>
      <c r="J108" s="9">
        <v>76.8</v>
      </c>
      <c r="K108" s="9">
        <f t="shared" si="7"/>
        <v>38.4</v>
      </c>
      <c r="L108" s="9">
        <f t="shared" si="8"/>
        <v>72.319999999999993</v>
      </c>
      <c r="M108" s="9">
        <v>3</v>
      </c>
    </row>
    <row r="109" spans="1:13" ht="14.1" customHeight="1" x14ac:dyDescent="0.15">
      <c r="A109" s="4">
        <v>107</v>
      </c>
      <c r="B109" s="4" t="s">
        <v>288</v>
      </c>
      <c r="C109" s="7" t="s">
        <v>14</v>
      </c>
      <c r="D109" s="5" t="s">
        <v>289</v>
      </c>
      <c r="E109" s="6" t="s">
        <v>259</v>
      </c>
      <c r="F109" s="7" t="s">
        <v>35</v>
      </c>
      <c r="G109" s="10" t="s">
        <v>30</v>
      </c>
      <c r="H109" s="4">
        <v>68.69</v>
      </c>
      <c r="I109" s="9">
        <f t="shared" si="6"/>
        <v>34.344999999999999</v>
      </c>
      <c r="J109" s="9">
        <v>73.8</v>
      </c>
      <c r="K109" s="9">
        <f t="shared" si="7"/>
        <v>36.9</v>
      </c>
      <c r="L109" s="9">
        <f t="shared" si="8"/>
        <v>71.245000000000005</v>
      </c>
      <c r="M109" s="9">
        <v>4</v>
      </c>
    </row>
    <row r="110" spans="1:13" ht="14.1" customHeight="1" x14ac:dyDescent="0.15">
      <c r="A110" s="4">
        <v>108</v>
      </c>
      <c r="B110" s="4" t="s">
        <v>290</v>
      </c>
      <c r="C110" s="7" t="s">
        <v>14</v>
      </c>
      <c r="D110" s="5" t="s">
        <v>291</v>
      </c>
      <c r="E110" s="6" t="s">
        <v>259</v>
      </c>
      <c r="F110" s="7" t="s">
        <v>38</v>
      </c>
      <c r="G110" s="10" t="s">
        <v>24</v>
      </c>
      <c r="H110" s="4">
        <v>80.03</v>
      </c>
      <c r="I110" s="9">
        <f t="shared" si="6"/>
        <v>40.015000000000001</v>
      </c>
      <c r="J110" s="9">
        <v>76.400000000000006</v>
      </c>
      <c r="K110" s="9">
        <f t="shared" si="7"/>
        <v>38.200000000000003</v>
      </c>
      <c r="L110" s="9">
        <f t="shared" si="8"/>
        <v>78.215000000000003</v>
      </c>
      <c r="M110" s="10" t="s">
        <v>25</v>
      </c>
    </row>
    <row r="111" spans="1:13" ht="14.1" customHeight="1" x14ac:dyDescent="0.15">
      <c r="A111" s="4">
        <v>109</v>
      </c>
      <c r="B111" s="4" t="s">
        <v>292</v>
      </c>
      <c r="C111" s="7" t="s">
        <v>14</v>
      </c>
      <c r="D111" s="5" t="s">
        <v>293</v>
      </c>
      <c r="E111" s="6" t="s">
        <v>259</v>
      </c>
      <c r="F111" s="7" t="s">
        <v>38</v>
      </c>
      <c r="G111" s="10" t="s">
        <v>24</v>
      </c>
      <c r="H111" s="4">
        <v>71.89</v>
      </c>
      <c r="I111" s="9">
        <f t="shared" si="6"/>
        <v>35.945</v>
      </c>
      <c r="J111" s="9">
        <v>76.599999999999994</v>
      </c>
      <c r="K111" s="9">
        <f t="shared" si="7"/>
        <v>38.299999999999997</v>
      </c>
      <c r="L111" s="9">
        <f t="shared" si="8"/>
        <v>74.245000000000005</v>
      </c>
      <c r="M111" s="10" t="s">
        <v>18</v>
      </c>
    </row>
    <row r="112" spans="1:13" ht="14.1" customHeight="1" x14ac:dyDescent="0.15">
      <c r="A112" s="4">
        <v>110</v>
      </c>
      <c r="B112" s="4" t="s">
        <v>294</v>
      </c>
      <c r="C112" s="7" t="s">
        <v>14</v>
      </c>
      <c r="D112" s="5" t="s">
        <v>295</v>
      </c>
      <c r="E112" s="6" t="s">
        <v>259</v>
      </c>
      <c r="F112" s="7" t="s">
        <v>38</v>
      </c>
      <c r="G112" s="10" t="s">
        <v>24</v>
      </c>
      <c r="H112" s="4">
        <v>72.23</v>
      </c>
      <c r="I112" s="9">
        <f t="shared" si="6"/>
        <v>36.115000000000002</v>
      </c>
      <c r="J112" s="9">
        <v>75.599999999999994</v>
      </c>
      <c r="K112" s="9">
        <f t="shared" si="7"/>
        <v>37.799999999999997</v>
      </c>
      <c r="L112" s="9">
        <f t="shared" si="8"/>
        <v>73.914999999999992</v>
      </c>
      <c r="M112" s="10" t="s">
        <v>24</v>
      </c>
    </row>
    <row r="113" spans="1:13" ht="14.1" customHeight="1" x14ac:dyDescent="0.15">
      <c r="A113" s="4">
        <v>111</v>
      </c>
      <c r="B113" s="4" t="s">
        <v>296</v>
      </c>
      <c r="C113" s="7" t="s">
        <v>14</v>
      </c>
      <c r="D113" s="5" t="s">
        <v>297</v>
      </c>
      <c r="E113" s="6" t="s">
        <v>259</v>
      </c>
      <c r="F113" s="7" t="s">
        <v>298</v>
      </c>
      <c r="G113" s="10" t="s">
        <v>24</v>
      </c>
      <c r="H113" s="4">
        <v>85.48</v>
      </c>
      <c r="I113" s="9">
        <f t="shared" ref="I113:I133" si="9">H113*50%</f>
        <v>42.74</v>
      </c>
      <c r="J113" s="9">
        <v>82.4</v>
      </c>
      <c r="K113" s="9">
        <f t="shared" ref="K113:K133" si="10">J113*50%</f>
        <v>41.2</v>
      </c>
      <c r="L113" s="9">
        <f t="shared" ref="L113:L133" si="11">I113+K113</f>
        <v>83.94</v>
      </c>
      <c r="M113" s="10" t="s">
        <v>25</v>
      </c>
    </row>
    <row r="114" spans="1:13" ht="14.1" customHeight="1" x14ac:dyDescent="0.15">
      <c r="A114" s="4">
        <v>112</v>
      </c>
      <c r="B114" s="4" t="s">
        <v>299</v>
      </c>
      <c r="C114" s="7" t="s">
        <v>14</v>
      </c>
      <c r="D114" s="5" t="s">
        <v>300</v>
      </c>
      <c r="E114" s="6" t="s">
        <v>259</v>
      </c>
      <c r="F114" s="7" t="s">
        <v>298</v>
      </c>
      <c r="G114" s="10" t="s">
        <v>24</v>
      </c>
      <c r="H114" s="4">
        <v>82.49</v>
      </c>
      <c r="I114" s="9">
        <f t="shared" si="9"/>
        <v>41.244999999999997</v>
      </c>
      <c r="J114" s="9">
        <v>79.8</v>
      </c>
      <c r="K114" s="9">
        <f t="shared" si="10"/>
        <v>39.9</v>
      </c>
      <c r="L114" s="9">
        <f t="shared" si="11"/>
        <v>81.144999999999996</v>
      </c>
      <c r="M114" s="10" t="s">
        <v>18</v>
      </c>
    </row>
    <row r="115" spans="1:13" ht="14.1" customHeight="1" x14ac:dyDescent="0.15">
      <c r="A115" s="4">
        <v>113</v>
      </c>
      <c r="B115" s="4" t="s">
        <v>301</v>
      </c>
      <c r="C115" s="7" t="s">
        <v>14</v>
      </c>
      <c r="D115" s="5" t="s">
        <v>302</v>
      </c>
      <c r="E115" s="6" t="s">
        <v>259</v>
      </c>
      <c r="F115" s="7" t="s">
        <v>298</v>
      </c>
      <c r="G115" s="10" t="s">
        <v>24</v>
      </c>
      <c r="H115" s="4">
        <v>79.97</v>
      </c>
      <c r="I115" s="9">
        <f t="shared" si="9"/>
        <v>39.984999999999999</v>
      </c>
      <c r="J115" s="9">
        <v>80</v>
      </c>
      <c r="K115" s="9">
        <f t="shared" si="10"/>
        <v>40</v>
      </c>
      <c r="L115" s="9">
        <f t="shared" si="11"/>
        <v>79.984999999999999</v>
      </c>
      <c r="M115" s="10" t="s">
        <v>24</v>
      </c>
    </row>
    <row r="116" spans="1:13" ht="14.1" customHeight="1" x14ac:dyDescent="0.15">
      <c r="A116" s="4">
        <v>114</v>
      </c>
      <c r="B116" s="4" t="s">
        <v>303</v>
      </c>
      <c r="C116" s="7" t="s">
        <v>32</v>
      </c>
      <c r="D116" s="5" t="s">
        <v>304</v>
      </c>
      <c r="E116" s="6" t="s">
        <v>259</v>
      </c>
      <c r="F116" s="7" t="s">
        <v>305</v>
      </c>
      <c r="G116" s="10" t="s">
        <v>30</v>
      </c>
      <c r="H116" s="4">
        <v>82.41</v>
      </c>
      <c r="I116" s="9">
        <f t="shared" si="9"/>
        <v>41.204999999999998</v>
      </c>
      <c r="J116" s="9">
        <v>79</v>
      </c>
      <c r="K116" s="9">
        <f t="shared" si="10"/>
        <v>39.5</v>
      </c>
      <c r="L116" s="9">
        <f t="shared" si="11"/>
        <v>80.704999999999998</v>
      </c>
      <c r="M116" s="9">
        <v>1</v>
      </c>
    </row>
    <row r="117" spans="1:13" ht="14.1" customHeight="1" x14ac:dyDescent="0.15">
      <c r="A117" s="4">
        <v>115</v>
      </c>
      <c r="B117" s="4" t="s">
        <v>306</v>
      </c>
      <c r="C117" s="7" t="s">
        <v>32</v>
      </c>
      <c r="D117" s="5" t="s">
        <v>307</v>
      </c>
      <c r="E117" s="6" t="s">
        <v>259</v>
      </c>
      <c r="F117" s="7" t="s">
        <v>305</v>
      </c>
      <c r="G117" s="10" t="s">
        <v>30</v>
      </c>
      <c r="H117" s="4">
        <v>77.16</v>
      </c>
      <c r="I117" s="9">
        <f t="shared" si="9"/>
        <v>38.58</v>
      </c>
      <c r="J117" s="9">
        <v>80.8</v>
      </c>
      <c r="K117" s="9">
        <f t="shared" si="10"/>
        <v>40.4</v>
      </c>
      <c r="L117" s="9">
        <f t="shared" si="11"/>
        <v>78.97999999999999</v>
      </c>
      <c r="M117" s="9">
        <v>2</v>
      </c>
    </row>
    <row r="118" spans="1:13" ht="14.1" customHeight="1" x14ac:dyDescent="0.15">
      <c r="A118" s="4">
        <v>116</v>
      </c>
      <c r="B118" s="4" t="s">
        <v>308</v>
      </c>
      <c r="C118" s="7" t="s">
        <v>14</v>
      </c>
      <c r="D118" s="5" t="s">
        <v>309</v>
      </c>
      <c r="E118" s="6" t="s">
        <v>259</v>
      </c>
      <c r="F118" s="7" t="s">
        <v>305</v>
      </c>
      <c r="G118" s="10" t="s">
        <v>30</v>
      </c>
      <c r="H118" s="4">
        <v>74.290000000000006</v>
      </c>
      <c r="I118" s="9">
        <f t="shared" si="9"/>
        <v>37.145000000000003</v>
      </c>
      <c r="J118" s="9">
        <v>83.2</v>
      </c>
      <c r="K118" s="9">
        <f t="shared" si="10"/>
        <v>41.6</v>
      </c>
      <c r="L118" s="9">
        <f t="shared" si="11"/>
        <v>78.745000000000005</v>
      </c>
      <c r="M118" s="9">
        <v>3</v>
      </c>
    </row>
    <row r="119" spans="1:13" ht="14.1" customHeight="1" x14ac:dyDescent="0.15">
      <c r="A119" s="4">
        <v>117</v>
      </c>
      <c r="B119" s="4" t="s">
        <v>310</v>
      </c>
      <c r="C119" s="7" t="s">
        <v>14</v>
      </c>
      <c r="D119" s="5" t="s">
        <v>311</v>
      </c>
      <c r="E119" s="6" t="s">
        <v>259</v>
      </c>
      <c r="F119" s="7" t="s">
        <v>305</v>
      </c>
      <c r="G119" s="10" t="s">
        <v>30</v>
      </c>
      <c r="H119" s="4">
        <v>76.290000000000006</v>
      </c>
      <c r="I119" s="9">
        <f t="shared" si="9"/>
        <v>38.145000000000003</v>
      </c>
      <c r="J119" s="9">
        <v>77.599999999999994</v>
      </c>
      <c r="K119" s="9">
        <f t="shared" si="10"/>
        <v>38.799999999999997</v>
      </c>
      <c r="L119" s="9">
        <f t="shared" si="11"/>
        <v>76.944999999999993</v>
      </c>
      <c r="M119" s="9">
        <v>4</v>
      </c>
    </row>
    <row r="120" spans="1:13" ht="14.1" customHeight="1" x14ac:dyDescent="0.15">
      <c r="A120" s="4">
        <v>118</v>
      </c>
      <c r="B120" s="4" t="s">
        <v>312</v>
      </c>
      <c r="C120" s="7" t="s">
        <v>14</v>
      </c>
      <c r="D120" s="5" t="s">
        <v>313</v>
      </c>
      <c r="E120" s="6" t="s">
        <v>259</v>
      </c>
      <c r="F120" s="7" t="s">
        <v>119</v>
      </c>
      <c r="G120" s="10" t="s">
        <v>25</v>
      </c>
      <c r="H120" s="4">
        <v>77.510000000000005</v>
      </c>
      <c r="I120" s="9">
        <f t="shared" si="9"/>
        <v>38.755000000000003</v>
      </c>
      <c r="J120" s="9">
        <v>75.599999999999994</v>
      </c>
      <c r="K120" s="9">
        <f t="shared" si="10"/>
        <v>37.799999999999997</v>
      </c>
      <c r="L120" s="9">
        <f t="shared" si="11"/>
        <v>76.555000000000007</v>
      </c>
      <c r="M120" s="10" t="s">
        <v>25</v>
      </c>
    </row>
    <row r="121" spans="1:13" ht="14.1" customHeight="1" x14ac:dyDescent="0.15">
      <c r="A121" s="4">
        <v>119</v>
      </c>
      <c r="B121" s="4" t="s">
        <v>314</v>
      </c>
      <c r="C121" s="7" t="s">
        <v>32</v>
      </c>
      <c r="D121" s="5" t="s">
        <v>315</v>
      </c>
      <c r="E121" s="6" t="s">
        <v>259</v>
      </c>
      <c r="F121" s="7" t="s">
        <v>316</v>
      </c>
      <c r="G121" s="10" t="s">
        <v>18</v>
      </c>
      <c r="H121" s="4">
        <v>83.54</v>
      </c>
      <c r="I121" s="9">
        <f t="shared" si="9"/>
        <v>41.77</v>
      </c>
      <c r="J121" s="9">
        <v>74.8</v>
      </c>
      <c r="K121" s="9">
        <f t="shared" si="10"/>
        <v>37.4</v>
      </c>
      <c r="L121" s="9">
        <f t="shared" si="11"/>
        <v>79.17</v>
      </c>
      <c r="M121" s="10" t="s">
        <v>25</v>
      </c>
    </row>
    <row r="122" spans="1:13" ht="14.1" customHeight="1" x14ac:dyDescent="0.15">
      <c r="A122" s="4">
        <v>120</v>
      </c>
      <c r="B122" s="4" t="s">
        <v>317</v>
      </c>
      <c r="C122" s="7" t="s">
        <v>14</v>
      </c>
      <c r="D122" s="5" t="s">
        <v>318</v>
      </c>
      <c r="E122" s="6" t="s">
        <v>259</v>
      </c>
      <c r="F122" s="7" t="s">
        <v>316</v>
      </c>
      <c r="G122" s="10" t="s">
        <v>18</v>
      </c>
      <c r="H122" s="4">
        <v>78.03</v>
      </c>
      <c r="I122" s="9">
        <f t="shared" si="9"/>
        <v>39.015000000000001</v>
      </c>
      <c r="J122" s="9">
        <v>77.2</v>
      </c>
      <c r="K122" s="9">
        <f t="shared" si="10"/>
        <v>38.6</v>
      </c>
      <c r="L122" s="9">
        <f t="shared" si="11"/>
        <v>77.615000000000009</v>
      </c>
      <c r="M122" s="10" t="s">
        <v>18</v>
      </c>
    </row>
    <row r="123" spans="1:13" ht="14.1" customHeight="1" x14ac:dyDescent="0.15">
      <c r="A123" s="4">
        <v>121</v>
      </c>
      <c r="B123" s="4" t="s">
        <v>319</v>
      </c>
      <c r="C123" s="7" t="s">
        <v>14</v>
      </c>
      <c r="D123" s="5" t="s">
        <v>320</v>
      </c>
      <c r="E123" s="6" t="s">
        <v>321</v>
      </c>
      <c r="F123" s="7" t="s">
        <v>322</v>
      </c>
      <c r="G123" s="10" t="s">
        <v>25</v>
      </c>
      <c r="H123" s="4">
        <v>78</v>
      </c>
      <c r="I123" s="9">
        <f t="shared" si="9"/>
        <v>39</v>
      </c>
      <c r="J123" s="9">
        <v>77.599999999999994</v>
      </c>
      <c r="K123" s="9">
        <f t="shared" si="10"/>
        <v>38.799999999999997</v>
      </c>
      <c r="L123" s="9">
        <f t="shared" si="11"/>
        <v>77.8</v>
      </c>
      <c r="M123" s="10" t="s">
        <v>25</v>
      </c>
    </row>
    <row r="124" spans="1:13" ht="14.1" customHeight="1" x14ac:dyDescent="0.15">
      <c r="A124" s="4">
        <v>122</v>
      </c>
      <c r="B124" s="4" t="s">
        <v>323</v>
      </c>
      <c r="C124" s="7" t="s">
        <v>14</v>
      </c>
      <c r="D124" s="5" t="s">
        <v>324</v>
      </c>
      <c r="E124" s="6" t="s">
        <v>321</v>
      </c>
      <c r="F124" s="7" t="s">
        <v>325</v>
      </c>
      <c r="G124" s="10" t="s">
        <v>25</v>
      </c>
      <c r="H124" s="4">
        <v>77.19</v>
      </c>
      <c r="I124" s="9">
        <f t="shared" si="9"/>
        <v>38.594999999999999</v>
      </c>
      <c r="J124" s="9">
        <v>77.8</v>
      </c>
      <c r="K124" s="9">
        <f t="shared" si="10"/>
        <v>38.9</v>
      </c>
      <c r="L124" s="9">
        <f t="shared" si="11"/>
        <v>77.495000000000005</v>
      </c>
      <c r="M124" s="10" t="s">
        <v>25</v>
      </c>
    </row>
    <row r="125" spans="1:13" ht="14.1" customHeight="1" x14ac:dyDescent="0.15">
      <c r="A125" s="4">
        <v>123</v>
      </c>
      <c r="B125" s="4" t="s">
        <v>326</v>
      </c>
      <c r="C125" s="7" t="s">
        <v>14</v>
      </c>
      <c r="D125" s="5" t="s">
        <v>327</v>
      </c>
      <c r="E125" s="6" t="s">
        <v>321</v>
      </c>
      <c r="F125" s="7" t="s">
        <v>328</v>
      </c>
      <c r="G125" s="10" t="s">
        <v>18</v>
      </c>
      <c r="H125" s="4">
        <v>84.87</v>
      </c>
      <c r="I125" s="9">
        <f t="shared" si="9"/>
        <v>42.435000000000002</v>
      </c>
      <c r="J125" s="9">
        <v>77.8</v>
      </c>
      <c r="K125" s="9">
        <f t="shared" si="10"/>
        <v>38.9</v>
      </c>
      <c r="L125" s="9">
        <f t="shared" si="11"/>
        <v>81.335000000000008</v>
      </c>
      <c r="M125" s="10" t="s">
        <v>25</v>
      </c>
    </row>
    <row r="126" spans="1:13" ht="14.1" customHeight="1" x14ac:dyDescent="0.15">
      <c r="A126" s="4">
        <v>124</v>
      </c>
      <c r="B126" s="4" t="s">
        <v>329</v>
      </c>
      <c r="C126" s="7" t="s">
        <v>14</v>
      </c>
      <c r="D126" s="5" t="s">
        <v>330</v>
      </c>
      <c r="E126" s="6" t="s">
        <v>321</v>
      </c>
      <c r="F126" s="7" t="s">
        <v>328</v>
      </c>
      <c r="G126" s="10" t="s">
        <v>18</v>
      </c>
      <c r="H126" s="4">
        <v>79.510000000000005</v>
      </c>
      <c r="I126" s="9">
        <f t="shared" si="9"/>
        <v>39.755000000000003</v>
      </c>
      <c r="J126" s="9">
        <v>76.8</v>
      </c>
      <c r="K126" s="9">
        <f t="shared" si="10"/>
        <v>38.4</v>
      </c>
      <c r="L126" s="9">
        <f t="shared" si="11"/>
        <v>78.155000000000001</v>
      </c>
      <c r="M126" s="10" t="s">
        <v>18</v>
      </c>
    </row>
    <row r="127" spans="1:13" ht="14.1" customHeight="1" x14ac:dyDescent="0.15">
      <c r="A127" s="4">
        <v>125</v>
      </c>
      <c r="B127" s="4" t="s">
        <v>331</v>
      </c>
      <c r="C127" s="7" t="s">
        <v>14</v>
      </c>
      <c r="D127" s="5" t="s">
        <v>332</v>
      </c>
      <c r="E127" s="6" t="s">
        <v>321</v>
      </c>
      <c r="F127" s="7" t="s">
        <v>333</v>
      </c>
      <c r="G127" s="10" t="s">
        <v>25</v>
      </c>
      <c r="H127" s="4">
        <v>81.48</v>
      </c>
      <c r="I127" s="9">
        <f t="shared" si="9"/>
        <v>40.74</v>
      </c>
      <c r="J127" s="9">
        <v>75.599999999999994</v>
      </c>
      <c r="K127" s="9">
        <f t="shared" si="10"/>
        <v>37.799999999999997</v>
      </c>
      <c r="L127" s="9">
        <f t="shared" si="11"/>
        <v>78.539999999999992</v>
      </c>
      <c r="M127" s="10" t="s">
        <v>25</v>
      </c>
    </row>
    <row r="128" spans="1:13" ht="14.1" customHeight="1" x14ac:dyDescent="0.15">
      <c r="A128" s="4">
        <v>126</v>
      </c>
      <c r="B128" s="4" t="s">
        <v>334</v>
      </c>
      <c r="C128" s="7" t="s">
        <v>14</v>
      </c>
      <c r="D128" s="5" t="s">
        <v>335</v>
      </c>
      <c r="E128" s="6" t="s">
        <v>321</v>
      </c>
      <c r="F128" s="7" t="s">
        <v>336</v>
      </c>
      <c r="G128" s="10" t="s">
        <v>25</v>
      </c>
      <c r="H128" s="4">
        <v>76.87</v>
      </c>
      <c r="I128" s="9">
        <f t="shared" si="9"/>
        <v>38.435000000000002</v>
      </c>
      <c r="J128" s="9">
        <v>77.2</v>
      </c>
      <c r="K128" s="9">
        <f t="shared" si="10"/>
        <v>38.6</v>
      </c>
      <c r="L128" s="9">
        <f t="shared" si="11"/>
        <v>77.034999999999997</v>
      </c>
      <c r="M128" s="10" t="s">
        <v>25</v>
      </c>
    </row>
    <row r="129" spans="1:13" ht="14.1" customHeight="1" x14ac:dyDescent="0.15">
      <c r="A129" s="4">
        <v>127</v>
      </c>
      <c r="B129" s="4" t="s">
        <v>337</v>
      </c>
      <c r="C129" s="7" t="s">
        <v>14</v>
      </c>
      <c r="D129" s="5" t="s">
        <v>338</v>
      </c>
      <c r="E129" s="6" t="s">
        <v>321</v>
      </c>
      <c r="F129" s="7" t="s">
        <v>339</v>
      </c>
      <c r="G129" s="10" t="s">
        <v>18</v>
      </c>
      <c r="H129" s="4">
        <v>82.03</v>
      </c>
      <c r="I129" s="9">
        <f t="shared" si="9"/>
        <v>41.015000000000001</v>
      </c>
      <c r="J129" s="9">
        <v>75.400000000000006</v>
      </c>
      <c r="K129" s="9">
        <f t="shared" si="10"/>
        <v>37.700000000000003</v>
      </c>
      <c r="L129" s="9">
        <f t="shared" si="11"/>
        <v>78.715000000000003</v>
      </c>
      <c r="M129" s="10" t="s">
        <v>25</v>
      </c>
    </row>
    <row r="130" spans="1:13" ht="14.1" customHeight="1" x14ac:dyDescent="0.15">
      <c r="A130" s="4">
        <v>128</v>
      </c>
      <c r="B130" s="4" t="s">
        <v>340</v>
      </c>
      <c r="C130" s="7" t="s">
        <v>14</v>
      </c>
      <c r="D130" s="5" t="s">
        <v>341</v>
      </c>
      <c r="E130" s="6" t="s">
        <v>321</v>
      </c>
      <c r="F130" s="7" t="s">
        <v>339</v>
      </c>
      <c r="G130" s="10" t="s">
        <v>18</v>
      </c>
      <c r="H130" s="4">
        <v>80.260000000000005</v>
      </c>
      <c r="I130" s="9">
        <f t="shared" si="9"/>
        <v>40.130000000000003</v>
      </c>
      <c r="J130" s="9">
        <v>72</v>
      </c>
      <c r="K130" s="9">
        <f t="shared" si="10"/>
        <v>36</v>
      </c>
      <c r="L130" s="9">
        <f t="shared" si="11"/>
        <v>76.13</v>
      </c>
      <c r="M130" s="10" t="s">
        <v>18</v>
      </c>
    </row>
    <row r="131" spans="1:13" ht="14.1" customHeight="1" x14ac:dyDescent="0.15">
      <c r="A131" s="4">
        <v>129</v>
      </c>
      <c r="B131" s="4" t="s">
        <v>342</v>
      </c>
      <c r="C131" s="7" t="s">
        <v>14</v>
      </c>
      <c r="D131" s="5" t="s">
        <v>343</v>
      </c>
      <c r="E131" s="6" t="s">
        <v>321</v>
      </c>
      <c r="F131" s="7" t="s">
        <v>344</v>
      </c>
      <c r="G131" s="10" t="s">
        <v>18</v>
      </c>
      <c r="H131" s="4">
        <v>85.48</v>
      </c>
      <c r="I131" s="9">
        <f t="shared" si="9"/>
        <v>42.74</v>
      </c>
      <c r="J131" s="9">
        <v>75.400000000000006</v>
      </c>
      <c r="K131" s="9">
        <f t="shared" si="10"/>
        <v>37.700000000000003</v>
      </c>
      <c r="L131" s="9">
        <f t="shared" si="11"/>
        <v>80.44</v>
      </c>
      <c r="M131" s="10" t="s">
        <v>25</v>
      </c>
    </row>
    <row r="132" spans="1:13" ht="14.1" customHeight="1" x14ac:dyDescent="0.15">
      <c r="A132" s="4">
        <v>130</v>
      </c>
      <c r="B132" s="4" t="s">
        <v>345</v>
      </c>
      <c r="C132" s="7" t="s">
        <v>14</v>
      </c>
      <c r="D132" s="5" t="s">
        <v>346</v>
      </c>
      <c r="E132" s="6" t="s">
        <v>321</v>
      </c>
      <c r="F132" s="7" t="s">
        <v>344</v>
      </c>
      <c r="G132" s="10" t="s">
        <v>18</v>
      </c>
      <c r="H132" s="4">
        <v>81.3</v>
      </c>
      <c r="I132" s="9">
        <f t="shared" si="9"/>
        <v>40.65</v>
      </c>
      <c r="J132" s="9">
        <v>79</v>
      </c>
      <c r="K132" s="9">
        <f t="shared" si="10"/>
        <v>39.5</v>
      </c>
      <c r="L132" s="9">
        <f t="shared" si="11"/>
        <v>80.150000000000006</v>
      </c>
      <c r="M132" s="10" t="s">
        <v>18</v>
      </c>
    </row>
    <row r="133" spans="1:13" ht="14.1" customHeight="1" x14ac:dyDescent="0.15">
      <c r="A133" s="4">
        <v>131</v>
      </c>
      <c r="B133" s="4" t="s">
        <v>347</v>
      </c>
      <c r="C133" s="7" t="s">
        <v>32</v>
      </c>
      <c r="D133" s="5" t="s">
        <v>348</v>
      </c>
      <c r="E133" s="6" t="s">
        <v>321</v>
      </c>
      <c r="F133" s="7" t="s">
        <v>349</v>
      </c>
      <c r="G133" s="10" t="s">
        <v>25</v>
      </c>
      <c r="H133" s="4">
        <v>70.55</v>
      </c>
      <c r="I133" s="9">
        <f t="shared" si="9"/>
        <v>35.274999999999999</v>
      </c>
      <c r="J133" s="9">
        <v>74.400000000000006</v>
      </c>
      <c r="K133" s="9">
        <f t="shared" si="10"/>
        <v>37.200000000000003</v>
      </c>
      <c r="L133" s="9">
        <f t="shared" si="11"/>
        <v>72.474999999999994</v>
      </c>
      <c r="M133" s="10" t="s">
        <v>25</v>
      </c>
    </row>
  </sheetData>
  <sortState ref="A2:AS237">
    <sortCondition ref="E2:E237"/>
    <sortCondition ref="F2:F237"/>
    <sortCondition descending="1" ref="L2:L237"/>
  </sortState>
  <mergeCells count="1">
    <mergeCell ref="A1:M1"/>
  </mergeCells>
  <phoneticPr fontId="7" type="noConversion"/>
  <conditionalFormatting sqref="B3:B15 D3:D15 H3:H15 B17:B69 D17:D69 H17:H69 B72:B81 D72:D81 H72:H81 B83:B85 D83:D85 H83:H85 B87:B119 D87:D119 H87:H119 B121:B133 D121:D133 H121:H133 A3:A133">
    <cfRule type="expression" dxfId="6" priority="17">
      <formula>$A3&lt;&gt;""</formula>
    </cfRule>
  </conditionalFormatting>
  <conditionalFormatting sqref="B70:B71 D70:D71 H70:H71">
    <cfRule type="expression" dxfId="5" priority="16">
      <formula>$A70&lt;&gt;""</formula>
    </cfRule>
  </conditionalFormatting>
  <conditionalFormatting sqref="B16 D16 H16">
    <cfRule type="expression" dxfId="4" priority="7">
      <formula>$A16&lt;&gt;""</formula>
    </cfRule>
  </conditionalFormatting>
  <conditionalFormatting sqref="B82 D82 H82">
    <cfRule type="expression" dxfId="3" priority="14">
      <formula>$A82&lt;&gt;""</formula>
    </cfRule>
  </conditionalFormatting>
  <conditionalFormatting sqref="B86 D86 H86">
    <cfRule type="expression" dxfId="2" priority="13">
      <formula>$A86&lt;&gt;""</formula>
    </cfRule>
  </conditionalFormatting>
  <conditionalFormatting sqref="B120 D120 H120">
    <cfRule type="expression" dxfId="1" priority="1">
      <formula>$A120&lt;&gt;""</formula>
    </cfRule>
  </conditionalFormatting>
  <printOptions horizontalCentered="1"/>
  <pageMargins left="0.39370078740157483" right="0.39370078740157483" top="0.39370078740157483" bottom="0.39370078740157483" header="0.35433070866141736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10" sqref="A1:AN684"/>
    </sheetView>
  </sheetViews>
  <sheetFormatPr defaultColWidth="8.75" defaultRowHeight="13.5" x14ac:dyDescent="0.15"/>
  <sheetData/>
  <autoFilter ref="A1:AQ684"/>
  <sortState ref="A2:AR684">
    <sortCondition ref="A2"/>
  </sortState>
  <phoneticPr fontId="7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Sheet1</vt:lpstr>
      <vt:lpstr>Sheet2</vt:lpstr>
      <vt:lpstr>Sheet1!Print_Titles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Windows 用户</cp:lastModifiedBy>
  <cp:lastPrinted>2024-09-18T04:50:15Z</cp:lastPrinted>
  <dcterms:created xsi:type="dcterms:W3CDTF">2023-02-20T08:44:00Z</dcterms:created>
  <dcterms:modified xsi:type="dcterms:W3CDTF">2024-09-18T08:30:04Z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DF9F322F3D5A44449B8B99FB6BDD2C06_13</vt:lpwstr>
  </property>
  <property fmtid="{D5CDD505-2E9C-101B-9397-08002B2CF9AE}" pid="3" name="KSOProductBuildVer">
    <vt:lpwstr>2052-12.1.0.15990</vt:lpwstr>
  </property>
</Properties>
</file>