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" sheetId="7" r:id="rId1"/>
  </sheets>
  <definedNames>
    <definedName name="_xlnm.Print_Titles" localSheetId="0">附件!$4:$5</definedName>
  </definedNames>
  <calcPr calcId="144525"/>
</workbook>
</file>

<file path=xl/sharedStrings.xml><?xml version="1.0" encoding="utf-8"?>
<sst xmlns="http://schemas.openxmlformats.org/spreadsheetml/2006/main" count="56" uniqueCount="40">
  <si>
    <t>附件</t>
  </si>
  <si>
    <t>重庆市荣昌区2024年公开遴选公务员总成绩及进入考察人员名单</t>
  </si>
  <si>
    <t>日期：2024年9月21日</t>
  </si>
  <si>
    <t>序号</t>
  </si>
  <si>
    <t>遴选单位</t>
  </si>
  <si>
    <t>遴选职位名称</t>
  </si>
  <si>
    <t>遴选指标</t>
  </si>
  <si>
    <t>姓名</t>
  </si>
  <si>
    <t>面试通知书
编号</t>
  </si>
  <si>
    <t>笔试成绩</t>
  </si>
  <si>
    <t>面试成绩</t>
  </si>
  <si>
    <t>总成绩</t>
  </si>
  <si>
    <t>职位
排名</t>
  </si>
  <si>
    <t>是否进入考察</t>
  </si>
  <si>
    <t>备注</t>
  </si>
  <si>
    <t>笔试
成绩</t>
  </si>
  <si>
    <t>折算
成绩</t>
  </si>
  <si>
    <t>面试
成绩</t>
  </si>
  <si>
    <t>区发展改革委</t>
  </si>
  <si>
    <t>项目管理职位</t>
  </si>
  <si>
    <t>严斌</t>
  </si>
  <si>
    <t>是</t>
  </si>
  <si>
    <t>闫斌</t>
  </si>
  <si>
    <t>区经济信息委</t>
  </si>
  <si>
    <t>党建综合职位</t>
  </si>
  <si>
    <t>王洪霞</t>
  </si>
  <si>
    <t>易婷</t>
  </si>
  <si>
    <t>区水利局</t>
  </si>
  <si>
    <t>综合管理职位</t>
  </si>
  <si>
    <t>宋菲菲</t>
  </si>
  <si>
    <t>刘雪梅</t>
  </si>
  <si>
    <t>刘俊余</t>
  </si>
  <si>
    <t>否</t>
  </si>
  <si>
    <t>区生态环境保护
综合行政执法支队</t>
  </si>
  <si>
    <t>雷原康</t>
  </si>
  <si>
    <t>/</t>
  </si>
  <si>
    <t>面试缺考</t>
  </si>
  <si>
    <t>陈嘉越</t>
  </si>
  <si>
    <t>曾明峰</t>
  </si>
  <si>
    <t>注： 总成绩=笔试成绩×50%+面试成绩×50%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</si>
</sst>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22"/>
      <name val="方正小标宋_GBK"/>
      <charset val="134"/>
    </font>
    <font>
      <sz val="18"/>
      <name val="方正小标宋_GBK"/>
      <charset val="134"/>
    </font>
    <font>
      <sz val="11"/>
      <name val="黑体"/>
      <charset val="134"/>
    </font>
    <font>
      <sz val="12"/>
      <name val="方正仿宋_GBK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方正楷体_GBK"/>
      <charset val="134"/>
    </font>
    <font>
      <sz val="14"/>
      <color theme="1"/>
      <name val="方正仿宋_GBK"/>
      <charset val="134"/>
    </font>
    <font>
      <sz val="12"/>
      <name val="方正楷体_GBK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1" borderId="4" applyNumberFormat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7"/>
  <sheetViews>
    <sheetView tabSelected="1" workbookViewId="0">
      <selection activeCell="K9" sqref="K9"/>
    </sheetView>
  </sheetViews>
  <sheetFormatPr defaultColWidth="9" defaultRowHeight="13.5"/>
  <cols>
    <col min="1" max="1" width="5.25" customWidth="1"/>
    <col min="2" max="2" width="20" customWidth="1"/>
    <col min="3" max="3" width="18" customWidth="1"/>
    <col min="4" max="4" width="6" customWidth="1"/>
    <col min="5" max="5" width="9.375" customWidth="1"/>
    <col min="6" max="6" width="14.375" customWidth="1"/>
    <col min="7" max="9" width="6.625" customWidth="1"/>
    <col min="10" max="10" width="6.625" style="2" customWidth="1"/>
    <col min="11" max="11" width="8.5" style="2" customWidth="1"/>
    <col min="12" max="12" width="6.875" customWidth="1"/>
    <col min="13" max="13" width="8.75" customWidth="1"/>
    <col min="14" max="14" width="10" customWidth="1"/>
  </cols>
  <sheetData>
    <row r="1" ht="18" spans="1:1">
      <c r="A1" s="3" t="s">
        <v>0</v>
      </c>
    </row>
    <row r="2" ht="36" customHeight="1" spans="1:14">
      <c r="A2" s="4" t="s">
        <v>1</v>
      </c>
      <c r="B2" s="4"/>
      <c r="C2" s="4"/>
      <c r="D2" s="4"/>
      <c r="E2" s="4"/>
      <c r="F2" s="5"/>
      <c r="G2" s="4"/>
      <c r="H2" s="4"/>
      <c r="I2" s="4"/>
      <c r="J2" s="24"/>
      <c r="K2" s="24"/>
      <c r="L2" s="4"/>
      <c r="M2" s="4"/>
      <c r="N2" s="4"/>
    </row>
    <row r="3" ht="19" customHeight="1" spans="1:14">
      <c r="A3" s="6"/>
      <c r="B3" s="6"/>
      <c r="C3" s="6"/>
      <c r="D3" s="6"/>
      <c r="E3" s="6"/>
      <c r="F3" s="7"/>
      <c r="G3" s="6"/>
      <c r="H3" s="6"/>
      <c r="I3" s="6"/>
      <c r="J3" s="25"/>
      <c r="K3" s="26" t="s">
        <v>2</v>
      </c>
      <c r="L3" s="27"/>
      <c r="M3" s="27"/>
      <c r="N3" s="27"/>
    </row>
    <row r="4" ht="27" customHeight="1" spans="1:14">
      <c r="A4" s="8" t="s">
        <v>3</v>
      </c>
      <c r="B4" s="8" t="s">
        <v>4</v>
      </c>
      <c r="C4" s="8" t="s">
        <v>5</v>
      </c>
      <c r="D4" s="8" t="s">
        <v>6</v>
      </c>
      <c r="E4" s="9" t="s">
        <v>7</v>
      </c>
      <c r="F4" s="10" t="s">
        <v>8</v>
      </c>
      <c r="G4" s="11" t="s">
        <v>9</v>
      </c>
      <c r="H4" s="11"/>
      <c r="I4" s="8" t="s">
        <v>10</v>
      </c>
      <c r="J4" s="8"/>
      <c r="K4" s="8" t="s">
        <v>11</v>
      </c>
      <c r="L4" s="8" t="s">
        <v>12</v>
      </c>
      <c r="M4" s="8" t="s">
        <v>13</v>
      </c>
      <c r="N4" s="8" t="s">
        <v>14</v>
      </c>
    </row>
    <row r="5" ht="33" customHeight="1" spans="1:14">
      <c r="A5" s="8"/>
      <c r="B5" s="8"/>
      <c r="C5" s="8"/>
      <c r="D5" s="8"/>
      <c r="E5" s="12"/>
      <c r="F5" s="10"/>
      <c r="G5" s="8" t="s">
        <v>15</v>
      </c>
      <c r="H5" s="8" t="s">
        <v>16</v>
      </c>
      <c r="I5" s="8" t="s">
        <v>17</v>
      </c>
      <c r="J5" s="8" t="s">
        <v>16</v>
      </c>
      <c r="K5" s="8"/>
      <c r="L5" s="8"/>
      <c r="M5" s="8"/>
      <c r="N5" s="8"/>
    </row>
    <row r="6" s="1" customFormat="1" ht="33" customHeight="1" spans="1:14">
      <c r="A6" s="13">
        <v>1</v>
      </c>
      <c r="B6" s="14" t="s">
        <v>18</v>
      </c>
      <c r="C6" s="14" t="s">
        <v>19</v>
      </c>
      <c r="D6" s="15">
        <v>1</v>
      </c>
      <c r="E6" s="14" t="s">
        <v>20</v>
      </c>
      <c r="F6" s="16">
        <v>20240913001</v>
      </c>
      <c r="G6" s="17">
        <v>70.5</v>
      </c>
      <c r="H6" s="17">
        <f t="shared" ref="H6:H15" si="0">G6*0.5</f>
        <v>35.25</v>
      </c>
      <c r="I6" s="16">
        <v>79.2</v>
      </c>
      <c r="J6" s="17">
        <f>I6*0.5</f>
        <v>39.6</v>
      </c>
      <c r="K6" s="17">
        <f t="shared" ref="K6:K15" si="1">H6+J6</f>
        <v>74.85</v>
      </c>
      <c r="L6" s="17">
        <v>2</v>
      </c>
      <c r="M6" s="17" t="s">
        <v>21</v>
      </c>
      <c r="N6" s="17"/>
    </row>
    <row r="7" s="1" customFormat="1" ht="33" customHeight="1" spans="1:14">
      <c r="A7" s="13">
        <v>2</v>
      </c>
      <c r="B7" s="14"/>
      <c r="C7" s="14"/>
      <c r="D7" s="15"/>
      <c r="E7" s="14" t="s">
        <v>22</v>
      </c>
      <c r="F7" s="16">
        <v>20240913002</v>
      </c>
      <c r="G7" s="17">
        <v>70.5</v>
      </c>
      <c r="H7" s="17">
        <f t="shared" si="0"/>
        <v>35.25</v>
      </c>
      <c r="I7" s="16">
        <v>85</v>
      </c>
      <c r="J7" s="17">
        <f t="shared" ref="J7:J15" si="2">I7*0.5</f>
        <v>42.5</v>
      </c>
      <c r="K7" s="17">
        <f t="shared" si="1"/>
        <v>77.75</v>
      </c>
      <c r="L7" s="17">
        <v>1</v>
      </c>
      <c r="M7" s="17" t="s">
        <v>21</v>
      </c>
      <c r="N7" s="17"/>
    </row>
    <row r="8" s="1" customFormat="1" ht="33" customHeight="1" spans="1:14">
      <c r="A8" s="13">
        <v>3</v>
      </c>
      <c r="B8" s="14" t="s">
        <v>23</v>
      </c>
      <c r="C8" s="14" t="s">
        <v>24</v>
      </c>
      <c r="D8" s="15">
        <v>1</v>
      </c>
      <c r="E8" s="14" t="s">
        <v>25</v>
      </c>
      <c r="F8" s="16">
        <v>20240913003</v>
      </c>
      <c r="G8" s="17">
        <v>77.5</v>
      </c>
      <c r="H8" s="17">
        <f t="shared" si="0"/>
        <v>38.75</v>
      </c>
      <c r="I8" s="16">
        <v>81.4</v>
      </c>
      <c r="J8" s="17">
        <f t="shared" si="2"/>
        <v>40.7</v>
      </c>
      <c r="K8" s="17">
        <f t="shared" si="1"/>
        <v>79.45</v>
      </c>
      <c r="L8" s="17">
        <v>1</v>
      </c>
      <c r="M8" s="17" t="s">
        <v>21</v>
      </c>
      <c r="N8" s="17"/>
    </row>
    <row r="9" s="1" customFormat="1" ht="33" customHeight="1" spans="1:14">
      <c r="A9" s="13">
        <v>4</v>
      </c>
      <c r="B9" s="14"/>
      <c r="C9" s="14"/>
      <c r="D9" s="15"/>
      <c r="E9" s="14" t="s">
        <v>26</v>
      </c>
      <c r="F9" s="16">
        <v>20240913004</v>
      </c>
      <c r="G9" s="17">
        <v>67</v>
      </c>
      <c r="H9" s="17">
        <f t="shared" si="0"/>
        <v>33.5</v>
      </c>
      <c r="I9" s="16">
        <v>86.8</v>
      </c>
      <c r="J9" s="17">
        <f t="shared" si="2"/>
        <v>43.4</v>
      </c>
      <c r="K9" s="17">
        <f t="shared" si="1"/>
        <v>76.9</v>
      </c>
      <c r="L9" s="17">
        <v>2</v>
      </c>
      <c r="M9" s="17" t="s">
        <v>21</v>
      </c>
      <c r="N9" s="17"/>
    </row>
    <row r="10" s="1" customFormat="1" ht="33" customHeight="1" spans="1:14">
      <c r="A10" s="13">
        <v>5</v>
      </c>
      <c r="B10" s="14" t="s">
        <v>27</v>
      </c>
      <c r="C10" s="14" t="s">
        <v>28</v>
      </c>
      <c r="D10" s="15">
        <v>1</v>
      </c>
      <c r="E10" s="14" t="s">
        <v>29</v>
      </c>
      <c r="F10" s="16">
        <v>20240913005</v>
      </c>
      <c r="G10" s="17">
        <v>70</v>
      </c>
      <c r="H10" s="17">
        <f t="shared" si="0"/>
        <v>35</v>
      </c>
      <c r="I10" s="16">
        <v>83.6</v>
      </c>
      <c r="J10" s="17">
        <f t="shared" si="2"/>
        <v>41.8</v>
      </c>
      <c r="K10" s="17">
        <f t="shared" si="1"/>
        <v>76.8</v>
      </c>
      <c r="L10" s="17">
        <v>2</v>
      </c>
      <c r="M10" s="17" t="s">
        <v>21</v>
      </c>
      <c r="N10" s="17"/>
    </row>
    <row r="11" s="1" customFormat="1" ht="33" customHeight="1" spans="1:14">
      <c r="A11" s="13">
        <v>6</v>
      </c>
      <c r="B11" s="14"/>
      <c r="C11" s="14"/>
      <c r="D11" s="15"/>
      <c r="E11" s="14" t="s">
        <v>30</v>
      </c>
      <c r="F11" s="16">
        <v>20240913006</v>
      </c>
      <c r="G11" s="17">
        <v>71</v>
      </c>
      <c r="H11" s="17">
        <f t="shared" si="0"/>
        <v>35.5</v>
      </c>
      <c r="I11" s="16">
        <v>84</v>
      </c>
      <c r="J11" s="17">
        <f t="shared" si="2"/>
        <v>42</v>
      </c>
      <c r="K11" s="17">
        <f t="shared" si="1"/>
        <v>77.5</v>
      </c>
      <c r="L11" s="17">
        <v>1</v>
      </c>
      <c r="M11" s="17" t="s">
        <v>21</v>
      </c>
      <c r="N11" s="17"/>
    </row>
    <row r="12" s="1" customFormat="1" ht="33" customHeight="1" spans="1:14">
      <c r="A12" s="13">
        <v>7</v>
      </c>
      <c r="B12" s="14"/>
      <c r="C12" s="14"/>
      <c r="D12" s="15"/>
      <c r="E12" s="14" t="s">
        <v>31</v>
      </c>
      <c r="F12" s="16">
        <v>20240913007</v>
      </c>
      <c r="G12" s="17">
        <v>61.5</v>
      </c>
      <c r="H12" s="17">
        <f t="shared" si="0"/>
        <v>30.75</v>
      </c>
      <c r="I12" s="16">
        <v>80.2</v>
      </c>
      <c r="J12" s="17">
        <f t="shared" si="2"/>
        <v>40.1</v>
      </c>
      <c r="K12" s="17">
        <f t="shared" si="1"/>
        <v>70.85</v>
      </c>
      <c r="L12" s="17">
        <v>3</v>
      </c>
      <c r="M12" s="17" t="s">
        <v>32</v>
      </c>
      <c r="N12" s="17"/>
    </row>
    <row r="13" s="1" customFormat="1" ht="33" customHeight="1" spans="1:14">
      <c r="A13" s="13">
        <v>8</v>
      </c>
      <c r="B13" s="18" t="s">
        <v>33</v>
      </c>
      <c r="C13" s="18" t="s">
        <v>28</v>
      </c>
      <c r="D13" s="15">
        <v>1</v>
      </c>
      <c r="E13" s="14" t="s">
        <v>34</v>
      </c>
      <c r="F13" s="16">
        <v>20240913008</v>
      </c>
      <c r="G13" s="17">
        <v>65.5</v>
      </c>
      <c r="H13" s="17">
        <f t="shared" si="0"/>
        <v>32.75</v>
      </c>
      <c r="I13" s="16" t="s">
        <v>35</v>
      </c>
      <c r="J13" s="17" t="s">
        <v>35</v>
      </c>
      <c r="K13" s="17">
        <v>32.75</v>
      </c>
      <c r="L13" s="17" t="s">
        <v>35</v>
      </c>
      <c r="M13" s="17" t="s">
        <v>32</v>
      </c>
      <c r="N13" s="17" t="s">
        <v>36</v>
      </c>
    </row>
    <row r="14" s="1" customFormat="1" ht="33" customHeight="1" spans="1:14">
      <c r="A14" s="13">
        <v>9</v>
      </c>
      <c r="B14" s="18"/>
      <c r="C14" s="18"/>
      <c r="D14" s="15"/>
      <c r="E14" s="14" t="s">
        <v>37</v>
      </c>
      <c r="F14" s="16">
        <v>20240913009</v>
      </c>
      <c r="G14" s="17">
        <v>65.5</v>
      </c>
      <c r="H14" s="17">
        <f t="shared" si="0"/>
        <v>32.75</v>
      </c>
      <c r="I14" s="16" t="s">
        <v>35</v>
      </c>
      <c r="J14" s="17" t="s">
        <v>35</v>
      </c>
      <c r="K14" s="17">
        <v>32.75</v>
      </c>
      <c r="L14" s="17" t="s">
        <v>35</v>
      </c>
      <c r="M14" s="17" t="s">
        <v>32</v>
      </c>
      <c r="N14" s="17" t="s">
        <v>36</v>
      </c>
    </row>
    <row r="15" s="1" customFormat="1" ht="33" customHeight="1" spans="1:14">
      <c r="A15" s="13">
        <v>10</v>
      </c>
      <c r="B15" s="18"/>
      <c r="C15" s="18"/>
      <c r="D15" s="15"/>
      <c r="E15" s="14" t="s">
        <v>38</v>
      </c>
      <c r="F15" s="16">
        <v>20240913010</v>
      </c>
      <c r="G15" s="17">
        <v>78</v>
      </c>
      <c r="H15" s="17">
        <f t="shared" si="0"/>
        <v>39</v>
      </c>
      <c r="I15" s="16">
        <v>80.2</v>
      </c>
      <c r="J15" s="17">
        <f t="shared" si="2"/>
        <v>40.1</v>
      </c>
      <c r="K15" s="17">
        <f t="shared" si="1"/>
        <v>79.1</v>
      </c>
      <c r="L15" s="17">
        <v>1</v>
      </c>
      <c r="M15" s="17" t="s">
        <v>21</v>
      </c>
      <c r="N15" s="17"/>
    </row>
    <row r="16" customFormat="1" ht="24" customHeight="1" spans="1:16">
      <c r="A16" s="19" t="s">
        <v>39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28"/>
      <c r="P16" s="28"/>
    </row>
    <row r="17" customFormat="1" ht="18.75" spans="1:16">
      <c r="A17" s="20"/>
      <c r="B17" s="20"/>
      <c r="C17" s="21"/>
      <c r="D17" s="22"/>
      <c r="E17" s="22"/>
      <c r="F17" s="21"/>
      <c r="G17" s="23"/>
      <c r="H17" s="23"/>
      <c r="I17" s="23"/>
      <c r="J17" s="23"/>
      <c r="K17" s="29"/>
      <c r="L17" s="29"/>
      <c r="M17" s="29"/>
      <c r="N17" s="22"/>
      <c r="O17" s="22"/>
      <c r="P17" s="22"/>
    </row>
  </sheetData>
  <mergeCells count="27">
    <mergeCell ref="A2:N2"/>
    <mergeCell ref="K3:N3"/>
    <mergeCell ref="G4:H4"/>
    <mergeCell ref="I4:J4"/>
    <mergeCell ref="A16:N16"/>
    <mergeCell ref="A4:A5"/>
    <mergeCell ref="B4:B5"/>
    <mergeCell ref="B6:B7"/>
    <mergeCell ref="B8:B9"/>
    <mergeCell ref="B10:B12"/>
    <mergeCell ref="B13:B15"/>
    <mergeCell ref="C4:C5"/>
    <mergeCell ref="C6:C7"/>
    <mergeCell ref="C8:C9"/>
    <mergeCell ref="C10:C12"/>
    <mergeCell ref="C13:C15"/>
    <mergeCell ref="D4:D5"/>
    <mergeCell ref="D6:D7"/>
    <mergeCell ref="D8:D9"/>
    <mergeCell ref="D10:D12"/>
    <mergeCell ref="D13:D15"/>
    <mergeCell ref="E4:E5"/>
    <mergeCell ref="F4:F5"/>
    <mergeCell ref="K4:K5"/>
    <mergeCell ref="L4:L5"/>
    <mergeCell ref="M4:M5"/>
    <mergeCell ref="N4:N5"/>
  </mergeCells>
  <pageMargins left="0.747916666666667" right="0.747916666666667" top="0.865972222222222" bottom="0.629861111111111" header="0.5" footer="0.432638888888889"/>
  <pageSetup paperSize="9" scale="9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dcterms:created xsi:type="dcterms:W3CDTF">2021-01-04T03:25:00Z</dcterms:created>
  <dcterms:modified xsi:type="dcterms:W3CDTF">2024-09-21T02:57:02Z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1CDD4AB85F994659821293D5072610DE</vt:lpwstr>
  </property>
</Properties>
</file>