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1" r:id="rId1"/>
  </sheets>
  <definedNames>
    <definedName name="_xlnm._FilterDatabase" localSheetId="0" hidden="1">Sheet1!$A$1:$I$8</definedName>
  </definedNames>
  <calcPr calcId="144525"/>
</workbook>
</file>

<file path=xl/sharedStrings.xml><?xml version="1.0" encoding="utf-8"?>
<sst xmlns="http://schemas.openxmlformats.org/spreadsheetml/2006/main" count="39" uniqueCount="25">
  <si>
    <t>2024年云和县富云国有资产投资集团有限公司公开选聘工作人员总成绩及入围体检人员名单</t>
  </si>
  <si>
    <t>序号</t>
  </si>
  <si>
    <t>姓名</t>
  </si>
  <si>
    <t>性别</t>
  </si>
  <si>
    <t>报考单位</t>
  </si>
  <si>
    <t>报考职位</t>
  </si>
  <si>
    <t>比选总分</t>
  </si>
  <si>
    <t>面试成绩</t>
  </si>
  <si>
    <t>总成绩=
比选成绩×50%+
面试成绩×50%</t>
  </si>
  <si>
    <t>是否入围体检</t>
  </si>
  <si>
    <t>陈蔚立</t>
  </si>
  <si>
    <t>男</t>
  </si>
  <si>
    <t>云和县农旅投资运营有限公司</t>
  </si>
  <si>
    <t>项目管理岗</t>
  </si>
  <si>
    <t>是</t>
  </si>
  <si>
    <t>叶春勇</t>
  </si>
  <si>
    <t>缺考</t>
  </si>
  <si>
    <t>吴林芳</t>
  </si>
  <si>
    <t>女</t>
  </si>
  <si>
    <t>云和县城市建设投资集团有限公司</t>
  </si>
  <si>
    <t>朱一锋</t>
  </si>
  <si>
    <t>阙秋伟</t>
  </si>
  <si>
    <t>云和县国有资本运营有限公司</t>
  </si>
  <si>
    <t>综合岗</t>
  </si>
  <si>
    <t>周慧芬</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</si>
</sst>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7">
    <font>
      <sz val="12"/>
      <color theme="1"/>
      <name val="宋体"/>
      <charset val="134"/>
      <scheme val="minor"/>
    </font>
    <font>
      <b/>
      <sz val="12"/>
      <color theme="1"/>
      <name val="宋体"/>
      <charset val="134"/>
      <scheme val="minor"/>
    </font>
    <font>
      <sz val="12"/>
      <name val="宋体"/>
      <charset val="134"/>
    </font>
    <font>
      <b/>
      <sz val="12"/>
      <name val="宋体"/>
      <charset val="134"/>
    </font>
    <font>
      <b/>
      <sz val="12"/>
      <name val="宋体"/>
      <charset val="134"/>
      <scheme val="minor"/>
    </font>
    <font>
      <sz val="12"/>
      <color theme="1"/>
      <name val="宋体"/>
      <charset val="134"/>
    </font>
    <font>
      <sz val="11"/>
      <color theme="1"/>
      <name val="宋体"/>
      <charset val="134"/>
      <scheme val="minor"/>
    </font>
    <font>
      <sz val="11"/>
      <name val="宋体"/>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1"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7" applyNumberFormat="0" applyFont="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2" fillId="19" borderId="0" applyNumberFormat="0" applyBorder="0" applyAlignment="0" applyProtection="0">
      <alignment vertical="center"/>
    </xf>
    <xf numFmtId="0" fontId="17" fillId="0" borderId="13" applyNumberFormat="0" applyFill="0" applyAlignment="0" applyProtection="0">
      <alignment vertical="center"/>
    </xf>
    <xf numFmtId="0" fontId="12" fillId="18" borderId="0" applyNumberFormat="0" applyBorder="0" applyAlignment="0" applyProtection="0">
      <alignment vertical="center"/>
    </xf>
    <xf numFmtId="0" fontId="18" fillId="21" borderId="10" applyNumberFormat="0" applyAlignment="0" applyProtection="0">
      <alignment vertical="center"/>
    </xf>
    <xf numFmtId="0" fontId="20" fillId="21" borderId="8" applyNumberFormat="0" applyAlignment="0" applyProtection="0">
      <alignment vertical="center"/>
    </xf>
    <xf numFmtId="0" fontId="22" fillId="22" borderId="11" applyNumberFormat="0" applyAlignment="0" applyProtection="0">
      <alignment vertical="center"/>
    </xf>
    <xf numFmtId="0" fontId="8" fillId="10" borderId="0" applyNumberFormat="0" applyBorder="0" applyAlignment="0" applyProtection="0">
      <alignment vertical="center"/>
    </xf>
    <xf numFmtId="0" fontId="12" fillId="26" borderId="0" applyNumberFormat="0" applyBorder="0" applyAlignment="0" applyProtection="0">
      <alignment vertical="center"/>
    </xf>
    <xf numFmtId="0" fontId="16" fillId="0" borderId="9" applyNumberFormat="0" applyFill="0" applyAlignment="0" applyProtection="0">
      <alignment vertical="center"/>
    </xf>
    <xf numFmtId="0" fontId="26" fillId="0" borderId="14" applyNumberFormat="0" applyFill="0" applyAlignment="0" applyProtection="0">
      <alignment vertical="center"/>
    </xf>
    <xf numFmtId="0" fontId="10" fillId="9" borderId="0" applyNumberFormat="0" applyBorder="0" applyAlignment="0" applyProtection="0">
      <alignment vertical="center"/>
    </xf>
    <xf numFmtId="0" fontId="13" fillId="15" borderId="0" applyNumberFormat="0" applyBorder="0" applyAlignment="0" applyProtection="0">
      <alignment vertical="center"/>
    </xf>
    <xf numFmtId="0" fontId="8" fillId="8" borderId="0" applyNumberFormat="0" applyBorder="0" applyAlignment="0" applyProtection="0">
      <alignment vertical="center"/>
    </xf>
    <xf numFmtId="0" fontId="12" fillId="28"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12" fillId="24" borderId="0" applyNumberFormat="0" applyBorder="0" applyAlignment="0" applyProtection="0">
      <alignment vertical="center"/>
    </xf>
    <xf numFmtId="0" fontId="8" fillId="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8" fillId="2" borderId="0" applyNumberFormat="0" applyBorder="0" applyAlignment="0" applyProtection="0">
      <alignment vertical="center"/>
    </xf>
    <xf numFmtId="0" fontId="12" fillId="14"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176" fontId="0" fillId="0" borderId="0" xfId="0" applyNumberForma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176" fontId="4" fillId="0" borderId="1"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176" fontId="0" fillId="0" borderId="2" xfId="0" applyNumberForma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5" fillId="0" borderId="5" xfId="0" applyFont="1" applyFill="1" applyBorder="1" applyAlignment="1">
      <alignment horizontal="center" vertical="center"/>
    </xf>
    <xf numFmtId="0" fontId="6" fillId="0" borderId="5" xfId="0"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0" fillId="0" borderId="5" xfId="0" applyNumberFormat="1" applyBorder="1" applyAlignment="1">
      <alignment horizontal="center" vertical="center"/>
    </xf>
    <xf numFmtId="176" fontId="2" fillId="0" borderId="1"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176" fontId="0" fillId="0" borderId="0" xfId="0" applyNumberFormat="1" applyBorder="1" applyAlignment="1">
      <alignment horizontal="center" vertical="center"/>
    </xf>
    <xf numFmtId="0" fontId="2"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selection activeCell="F18" sqref="F18"/>
    </sheetView>
  </sheetViews>
  <sheetFormatPr defaultColWidth="8.66666666666667" defaultRowHeight="15"/>
  <cols>
    <col min="1" max="1" width="6.375" customWidth="1"/>
    <col min="2" max="2" width="8.66666666666667" style="2"/>
    <col min="3" max="3" width="5.08333333333333" style="2" customWidth="1"/>
    <col min="4" max="4" width="32.6666666666667" style="2" customWidth="1"/>
    <col min="5" max="5" width="14.4166666666667" style="2" customWidth="1"/>
    <col min="6" max="6" width="10.1666666666667" customWidth="1"/>
    <col min="7" max="7" width="10.5833333333333" customWidth="1"/>
    <col min="8" max="8" width="18.3333333333333" style="3" customWidth="1"/>
    <col min="9" max="9" width="15.25" customWidth="1"/>
  </cols>
  <sheetData>
    <row r="1" ht="24" customHeight="1" spans="1:9">
      <c r="A1" s="4" t="s">
        <v>0</v>
      </c>
      <c r="B1" s="4"/>
      <c r="C1" s="4"/>
      <c r="D1" s="4"/>
      <c r="E1" s="4"/>
      <c r="F1" s="4"/>
      <c r="G1" s="4"/>
      <c r="H1" s="4"/>
      <c r="I1" s="26"/>
    </row>
    <row r="2" s="1" customFormat="1" ht="46" customHeight="1" spans="1:9">
      <c r="A2" s="5" t="s">
        <v>1</v>
      </c>
      <c r="B2" s="6" t="s">
        <v>2</v>
      </c>
      <c r="C2" s="6" t="s">
        <v>3</v>
      </c>
      <c r="D2" s="6" t="s">
        <v>4</v>
      </c>
      <c r="E2" s="6" t="s">
        <v>5</v>
      </c>
      <c r="F2" s="5" t="s">
        <v>6</v>
      </c>
      <c r="G2" s="5" t="s">
        <v>7</v>
      </c>
      <c r="H2" s="7" t="s">
        <v>8</v>
      </c>
      <c r="I2" s="5" t="s">
        <v>9</v>
      </c>
    </row>
    <row r="3" spans="1:9">
      <c r="A3" s="8">
        <v>1</v>
      </c>
      <c r="B3" s="9" t="s">
        <v>10</v>
      </c>
      <c r="C3" s="9" t="s">
        <v>11</v>
      </c>
      <c r="D3" s="9" t="s">
        <v>12</v>
      </c>
      <c r="E3" s="9" t="s">
        <v>13</v>
      </c>
      <c r="F3" s="10">
        <v>83.07</v>
      </c>
      <c r="G3" s="11">
        <v>77.28</v>
      </c>
      <c r="H3" s="11">
        <f>F3*0.5+G3*0.5</f>
        <v>80.175</v>
      </c>
      <c r="I3" s="27" t="s">
        <v>14</v>
      </c>
    </row>
    <row r="4" spans="1:9">
      <c r="A4" s="12">
        <v>2</v>
      </c>
      <c r="B4" s="13" t="s">
        <v>15</v>
      </c>
      <c r="C4" s="13" t="s">
        <v>11</v>
      </c>
      <c r="D4" s="13" t="s">
        <v>12</v>
      </c>
      <c r="E4" s="13" t="s">
        <v>13</v>
      </c>
      <c r="F4" s="14">
        <v>81.3</v>
      </c>
      <c r="G4" s="15" t="s">
        <v>16</v>
      </c>
      <c r="H4" s="15">
        <f>F4*0.5</f>
        <v>40.65</v>
      </c>
      <c r="I4" s="28"/>
    </row>
    <row r="5" spans="1:9">
      <c r="A5" s="12">
        <v>3</v>
      </c>
      <c r="B5" s="12" t="s">
        <v>17</v>
      </c>
      <c r="C5" s="13" t="s">
        <v>18</v>
      </c>
      <c r="D5" s="12" t="s">
        <v>19</v>
      </c>
      <c r="E5" s="12" t="s">
        <v>13</v>
      </c>
      <c r="F5" s="14">
        <v>97.27</v>
      </c>
      <c r="G5" s="15">
        <v>77.16</v>
      </c>
      <c r="H5" s="15">
        <f>F5*0.5+G5*0.5</f>
        <v>87.215</v>
      </c>
      <c r="I5" s="28" t="s">
        <v>14</v>
      </c>
    </row>
    <row r="6" spans="1:9">
      <c r="A6" s="12">
        <v>4</v>
      </c>
      <c r="B6" s="12" t="s">
        <v>20</v>
      </c>
      <c r="C6" s="13" t="s">
        <v>11</v>
      </c>
      <c r="D6" s="12" t="s">
        <v>19</v>
      </c>
      <c r="E6" s="12" t="s">
        <v>13</v>
      </c>
      <c r="F6" s="14">
        <v>68.67</v>
      </c>
      <c r="G6" s="15" t="s">
        <v>16</v>
      </c>
      <c r="H6" s="15">
        <f>F6*0.5</f>
        <v>34.335</v>
      </c>
      <c r="I6" s="28"/>
    </row>
    <row r="7" spans="1:9">
      <c r="A7" s="12">
        <v>5</v>
      </c>
      <c r="B7" s="16" t="s">
        <v>21</v>
      </c>
      <c r="C7" s="17" t="s">
        <v>11</v>
      </c>
      <c r="D7" s="16" t="s">
        <v>22</v>
      </c>
      <c r="E7" s="16" t="s">
        <v>23</v>
      </c>
      <c r="F7" s="18">
        <v>76.37</v>
      </c>
      <c r="G7" s="19">
        <v>77.44</v>
      </c>
      <c r="H7" s="19">
        <f>F7*0.5+G7*0.5</f>
        <v>76.905</v>
      </c>
      <c r="I7" s="29" t="s">
        <v>14</v>
      </c>
    </row>
    <row r="8" spans="1:9">
      <c r="A8" s="12">
        <v>6</v>
      </c>
      <c r="B8" s="12" t="s">
        <v>24</v>
      </c>
      <c r="C8" s="13" t="s">
        <v>18</v>
      </c>
      <c r="D8" s="12" t="s">
        <v>22</v>
      </c>
      <c r="E8" s="12" t="s">
        <v>23</v>
      </c>
      <c r="F8" s="20">
        <v>82.77</v>
      </c>
      <c r="G8" s="15">
        <v>61.04</v>
      </c>
      <c r="H8" s="15">
        <f>F8*0.5+G8*0.5</f>
        <v>71.905</v>
      </c>
      <c r="I8" s="28"/>
    </row>
    <row r="9" spans="1:9">
      <c r="A9" s="21"/>
      <c r="B9" s="22"/>
      <c r="C9" s="22"/>
      <c r="D9" s="22"/>
      <c r="E9" s="22"/>
      <c r="F9" s="23"/>
      <c r="G9" s="24"/>
      <c r="H9" s="24"/>
      <c r="I9" s="21"/>
    </row>
    <row r="10" spans="1:9">
      <c r="A10" s="21"/>
      <c r="B10" s="22"/>
      <c r="C10" s="22"/>
      <c r="D10" s="22"/>
      <c r="E10" s="22"/>
      <c r="F10" s="23"/>
      <c r="G10" s="24"/>
      <c r="H10" s="24"/>
      <c r="I10" s="21"/>
    </row>
    <row r="11" spans="1:9">
      <c r="A11" s="21"/>
      <c r="B11" s="23"/>
      <c r="C11" s="22"/>
      <c r="D11" s="22"/>
      <c r="E11" s="22"/>
      <c r="F11" s="23"/>
      <c r="G11" s="24"/>
      <c r="H11" s="24"/>
      <c r="I11" s="21"/>
    </row>
    <row r="12" spans="1:9">
      <c r="A12" s="21"/>
      <c r="B12" s="23"/>
      <c r="C12" s="22"/>
      <c r="D12" s="22"/>
      <c r="E12" s="22"/>
      <c r="F12" s="23"/>
      <c r="G12" s="24"/>
      <c r="H12" s="24"/>
      <c r="I12" s="21"/>
    </row>
    <row r="13" spans="1:9">
      <c r="A13" s="21"/>
      <c r="B13" s="23"/>
      <c r="C13" s="22"/>
      <c r="D13" s="22"/>
      <c r="E13" s="22"/>
      <c r="F13" s="23"/>
      <c r="G13" s="24"/>
      <c r="H13" s="24"/>
      <c r="I13" s="21"/>
    </row>
    <row r="14" spans="1:9">
      <c r="A14" s="21"/>
      <c r="B14" s="22"/>
      <c r="C14" s="22"/>
      <c r="D14" s="22"/>
      <c r="E14" s="22"/>
      <c r="F14" s="23"/>
      <c r="G14" s="24"/>
      <c r="H14" s="24"/>
      <c r="I14" s="21"/>
    </row>
    <row r="15" spans="1:9">
      <c r="A15" s="21"/>
      <c r="B15" s="22"/>
      <c r="C15" s="22"/>
      <c r="D15" s="22"/>
      <c r="E15" s="22"/>
      <c r="F15" s="23"/>
      <c r="G15" s="24"/>
      <c r="H15" s="24"/>
      <c r="I15" s="21"/>
    </row>
    <row r="16" spans="1:9">
      <c r="A16" s="21"/>
      <c r="B16" s="22"/>
      <c r="C16" s="22"/>
      <c r="D16" s="22"/>
      <c r="E16" s="22"/>
      <c r="F16" s="23"/>
      <c r="G16" s="24"/>
      <c r="H16" s="24"/>
      <c r="I16" s="21"/>
    </row>
    <row r="17" spans="1:9">
      <c r="A17" s="21"/>
      <c r="B17" s="22"/>
      <c r="C17" s="22"/>
      <c r="D17" s="22"/>
      <c r="E17" s="22"/>
      <c r="F17" s="23"/>
      <c r="G17" s="24"/>
      <c r="H17" s="24"/>
      <c r="I17" s="21"/>
    </row>
    <row r="18" spans="1:9">
      <c r="A18" s="21"/>
      <c r="B18" s="22"/>
      <c r="C18" s="22"/>
      <c r="D18" s="22"/>
      <c r="E18" s="22"/>
      <c r="F18" s="23"/>
      <c r="G18" s="24"/>
      <c r="H18" s="24"/>
      <c r="I18" s="21"/>
    </row>
    <row r="19" spans="1:9">
      <c r="A19" s="21"/>
      <c r="B19" s="22"/>
      <c r="C19" s="22"/>
      <c r="D19" s="22"/>
      <c r="E19" s="22"/>
      <c r="F19" s="23"/>
      <c r="G19" s="24"/>
      <c r="H19" s="24"/>
      <c r="I19" s="21"/>
    </row>
    <row r="20" spans="1:9">
      <c r="A20" s="21"/>
      <c r="B20" s="22"/>
      <c r="C20" s="22"/>
      <c r="D20" s="22"/>
      <c r="E20" s="22"/>
      <c r="F20" s="23"/>
      <c r="G20" s="24"/>
      <c r="H20" s="24"/>
      <c r="I20" s="21"/>
    </row>
    <row r="21" spans="1:9">
      <c r="A21" s="21"/>
      <c r="B21" s="22"/>
      <c r="C21" s="22"/>
      <c r="D21" s="22"/>
      <c r="E21" s="22"/>
      <c r="F21" s="23"/>
      <c r="G21" s="24"/>
      <c r="H21" s="24"/>
      <c r="I21" s="21"/>
    </row>
    <row r="22" spans="1:9">
      <c r="A22" s="21"/>
      <c r="B22" s="22"/>
      <c r="C22" s="22"/>
      <c r="D22" s="22"/>
      <c r="E22" s="22"/>
      <c r="F22" s="23"/>
      <c r="G22" s="24"/>
      <c r="H22" s="24"/>
      <c r="I22" s="21"/>
    </row>
    <row r="23" spans="1:9">
      <c r="A23" s="21"/>
      <c r="B23" s="22"/>
      <c r="C23" s="22"/>
      <c r="D23" s="22"/>
      <c r="E23" s="22"/>
      <c r="F23" s="23"/>
      <c r="G23" s="24"/>
      <c r="H23" s="24"/>
      <c r="I23" s="21"/>
    </row>
    <row r="24" spans="1:9">
      <c r="A24" s="21"/>
      <c r="B24" s="22"/>
      <c r="C24" s="22"/>
      <c r="D24" s="22"/>
      <c r="E24" s="22"/>
      <c r="F24" s="23"/>
      <c r="G24" s="24"/>
      <c r="H24" s="24"/>
      <c r="I24" s="21"/>
    </row>
    <row r="25" spans="1:9">
      <c r="A25" s="21"/>
      <c r="B25" s="22"/>
      <c r="C25" s="22"/>
      <c r="D25" s="22"/>
      <c r="E25" s="22"/>
      <c r="F25" s="23"/>
      <c r="G25" s="24"/>
      <c r="H25" s="24"/>
      <c r="I25" s="21"/>
    </row>
    <row r="26" spans="1:9">
      <c r="A26" s="21"/>
      <c r="B26" s="22"/>
      <c r="C26" s="22"/>
      <c r="D26" s="22"/>
      <c r="E26" s="22"/>
      <c r="F26" s="23"/>
      <c r="G26" s="24"/>
      <c r="H26" s="24"/>
      <c r="I26" s="21"/>
    </row>
    <row r="27" spans="1:9">
      <c r="A27" s="21"/>
      <c r="B27" s="22"/>
      <c r="C27" s="22"/>
      <c r="D27" s="22"/>
      <c r="E27" s="22"/>
      <c r="F27" s="23"/>
      <c r="G27" s="24"/>
      <c r="H27" s="24"/>
      <c r="I27" s="21"/>
    </row>
    <row r="28" spans="1:9">
      <c r="A28" s="21"/>
      <c r="B28" s="22"/>
      <c r="C28" s="22"/>
      <c r="D28" s="22"/>
      <c r="E28" s="22"/>
      <c r="F28" s="23"/>
      <c r="G28" s="24"/>
      <c r="H28" s="24"/>
      <c r="I28" s="21"/>
    </row>
    <row r="29" spans="1:9">
      <c r="A29" s="21"/>
      <c r="B29" s="25"/>
      <c r="C29" s="25"/>
      <c r="D29" s="25"/>
      <c r="E29" s="25"/>
      <c r="F29" s="23"/>
      <c r="G29" s="24"/>
      <c r="H29" s="24"/>
      <c r="I29" s="21"/>
    </row>
    <row r="30" spans="1:9">
      <c r="A30" s="21"/>
      <c r="B30" s="25"/>
      <c r="C30" s="25"/>
      <c r="D30" s="25"/>
      <c r="E30" s="25"/>
      <c r="F30" s="23"/>
      <c r="G30" s="24"/>
      <c r="H30" s="24"/>
      <c r="I30" s="21"/>
    </row>
    <row r="31" spans="1:9">
      <c r="A31" s="21"/>
      <c r="B31" s="25"/>
      <c r="C31" s="25"/>
      <c r="D31" s="25"/>
      <c r="E31" s="25"/>
      <c r="F31" s="23"/>
      <c r="G31" s="24"/>
      <c r="H31" s="24"/>
      <c r="I31" s="21"/>
    </row>
  </sheetData>
  <mergeCells count="1">
    <mergeCell ref="A1:I1"/>
  </mergeCells>
  <dataValidations count="1">
    <dataValidation type="list" allowBlank="1" showInputMessage="1" showErrorMessage="1" sqref="C2 C9:C28">
      <formula1>"男,女"</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2023-05-27T06:56:00Z</dcterms:created>
  <dcterms:modified xsi:type="dcterms:W3CDTF">2024-09-23T01:10:36Z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6B10D24892494D3E9B847CC9A35600C9_13</vt:lpwstr>
  </property>
</Properties>
</file>