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4"/>
  </bookViews>
  <sheets>
    <sheet name="9月21日国企B类人员招考" sheetId="2" r:id="rId1"/>
  </sheets>
  <definedNames>
    <definedName name="_xlnm._FilterDatabase" localSheetId="0" hidden="1">'9月21日国企B类人员招考'!$A$1:$L$208</definedName>
    <definedName name="_xlnm.Print_Area" localSheetId="0">'9月21日国企B类人员招考'!$A$1:$L$208</definedName>
    <definedName name="_xlnm.Print_Titles" localSheetId="0">'9月21日国企B类人员招考'!$1:$1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<sst xmlns="http://schemas.openxmlformats.org/spreadsheetml/2006/main" count="1085" uniqueCount="472">
  <si>
    <t>序号</t>
  </si>
  <si>
    <t>姓名</t>
  </si>
  <si>
    <t>性别</t>
  </si>
  <si>
    <t>身份证</t>
  </si>
  <si>
    <t>报考单位</t>
  </si>
  <si>
    <t>报考职位</t>
  </si>
  <si>
    <t>实操号</t>
  </si>
  <si>
    <t>实操成绩（分）</t>
  </si>
  <si>
    <t>面试号</t>
  </si>
  <si>
    <t>面试成绩（分）</t>
  </si>
  <si>
    <t>折后总成绩（分）</t>
  </si>
  <si>
    <t>名次</t>
  </si>
  <si>
    <t>周继萍</t>
  </si>
  <si>
    <t>女</t>
  </si>
  <si>
    <t>330724***11051686</t>
  </si>
  <si>
    <t>保安公司</t>
  </si>
  <si>
    <t>收银</t>
  </si>
  <si>
    <t>叶顺平</t>
  </si>
  <si>
    <t>330724***02102928</t>
  </si>
  <si>
    <t>虞祥祥</t>
  </si>
  <si>
    <t>330725***05133527</t>
  </si>
  <si>
    <t>李逸静</t>
  </si>
  <si>
    <t>332624***11121364</t>
  </si>
  <si>
    <t>张永秀</t>
  </si>
  <si>
    <t>362425***03081429</t>
  </si>
  <si>
    <t>楼蝶超</t>
  </si>
  <si>
    <t>330724***07150327</t>
  </si>
  <si>
    <t>城投集团</t>
  </si>
  <si>
    <t>财务辅助岗</t>
  </si>
  <si>
    <t>胡贝贝</t>
  </si>
  <si>
    <t>330724***05302422</t>
  </si>
  <si>
    <t>吴军大</t>
  </si>
  <si>
    <t>男</t>
  </si>
  <si>
    <t>330724***04135611</t>
  </si>
  <si>
    <t>傅盼盼</t>
  </si>
  <si>
    <t>330724***06172020</t>
  </si>
  <si>
    <t>郭晓晓</t>
  </si>
  <si>
    <t>330724***12174824</t>
  </si>
  <si>
    <t>王跃吉</t>
  </si>
  <si>
    <t>330724***02282420</t>
  </si>
  <si>
    <t>金如</t>
  </si>
  <si>
    <t>330724***01110763</t>
  </si>
  <si>
    <t>陆泽华</t>
  </si>
  <si>
    <t>330724***09187628</t>
  </si>
  <si>
    <t>张金平</t>
  </si>
  <si>
    <t>330724***10080511</t>
  </si>
  <si>
    <t>城投市政</t>
  </si>
  <si>
    <t>洒水车驾驶员</t>
  </si>
  <si>
    <t>沈田阳</t>
  </si>
  <si>
    <t>330724***06060042</t>
  </si>
  <si>
    <t>东望控股</t>
  </si>
  <si>
    <t>投融资辅助岗</t>
  </si>
  <si>
    <t>厉佳璇</t>
  </si>
  <si>
    <t>330724***10125024</t>
  </si>
  <si>
    <t>华闪闪</t>
  </si>
  <si>
    <t>330724***09140326</t>
  </si>
  <si>
    <t>吕倩</t>
  </si>
  <si>
    <t>330724***1001248X</t>
  </si>
  <si>
    <t>工业公司</t>
  </si>
  <si>
    <t>项目前期人员</t>
  </si>
  <si>
    <t>楼晓东</t>
  </si>
  <si>
    <t>330724***11291618</t>
  </si>
  <si>
    <t>韦民强</t>
  </si>
  <si>
    <t>330724***09152919</t>
  </si>
  <si>
    <t>王玮</t>
  </si>
  <si>
    <t>330681***02195498</t>
  </si>
  <si>
    <t>郭湘瑞</t>
  </si>
  <si>
    <t>332624***04090027</t>
  </si>
  <si>
    <t>贾学颖</t>
  </si>
  <si>
    <t>450404***08230922</t>
  </si>
  <si>
    <t>广大后勤</t>
  </si>
  <si>
    <t>办公室辅助</t>
  </si>
  <si>
    <t>杜超君</t>
  </si>
  <si>
    <t>330724***09204520</t>
  </si>
  <si>
    <t>许诺</t>
  </si>
  <si>
    <t>330724***05267625</t>
  </si>
  <si>
    <t>陈超颖</t>
  </si>
  <si>
    <t>330724***02145628</t>
  </si>
  <si>
    <t>卢奕伶</t>
  </si>
  <si>
    <t>330724***12061821</t>
  </si>
  <si>
    <t>滕兰兰</t>
  </si>
  <si>
    <t>522224***06172420</t>
  </si>
  <si>
    <t>胡文俊</t>
  </si>
  <si>
    <t>330724***09126622</t>
  </si>
  <si>
    <t>缺考</t>
  </si>
  <si>
    <t>郭响南</t>
  </si>
  <si>
    <t>330724***12134517</t>
  </si>
  <si>
    <t>国资经营</t>
  </si>
  <si>
    <t>工程管理辅助</t>
  </si>
  <si>
    <t>杜学强</t>
  </si>
  <si>
    <t>330724***11015412</t>
  </si>
  <si>
    <t>陈俊侃</t>
  </si>
  <si>
    <t>330724***07050018</t>
  </si>
  <si>
    <t>陆江伟</t>
  </si>
  <si>
    <t>330724***09078217</t>
  </si>
  <si>
    <t>吕泽健</t>
  </si>
  <si>
    <t>330724***09095495</t>
  </si>
  <si>
    <t>蒋腾云</t>
  </si>
  <si>
    <t>330724***01317613</t>
  </si>
  <si>
    <t>吕聪聪</t>
  </si>
  <si>
    <t>330727***03242918</t>
  </si>
  <si>
    <t>吕杨文</t>
  </si>
  <si>
    <t>360222***03122114</t>
  </si>
  <si>
    <t>戚聿康</t>
  </si>
  <si>
    <t>330724***02170016</t>
  </si>
  <si>
    <t>楼强红</t>
  </si>
  <si>
    <t>330724***11031336</t>
  </si>
  <si>
    <t>胡金阳</t>
  </si>
  <si>
    <t>330724***11024819</t>
  </si>
  <si>
    <t>潘昊</t>
  </si>
  <si>
    <t>330724***06135430</t>
  </si>
  <si>
    <t>杜伟群</t>
  </si>
  <si>
    <t>330724***0322181X</t>
  </si>
  <si>
    <t>卢晶靓</t>
  </si>
  <si>
    <t>330724***1004002X</t>
  </si>
  <si>
    <t>资产经营辅助岗</t>
  </si>
  <si>
    <t>刘琳</t>
  </si>
  <si>
    <t>330724***08010041</t>
  </si>
  <si>
    <t>何俊杰</t>
  </si>
  <si>
    <t>330724***11060031</t>
  </si>
  <si>
    <t>周华一</t>
  </si>
  <si>
    <t>330483***03190311</t>
  </si>
  <si>
    <t>郭怡雯</t>
  </si>
  <si>
    <t>330724***01185027</t>
  </si>
  <si>
    <t>何杰</t>
  </si>
  <si>
    <t>321283***1208503X</t>
  </si>
  <si>
    <t>陈伟玮</t>
  </si>
  <si>
    <t>330724***12017110</t>
  </si>
  <si>
    <t>蔡钰莱</t>
  </si>
  <si>
    <t>330724***07052412</t>
  </si>
  <si>
    <t>王宏乾</t>
  </si>
  <si>
    <t>330724***01140016</t>
  </si>
  <si>
    <t>卢亚芳</t>
  </si>
  <si>
    <t>330724***01281826</t>
  </si>
  <si>
    <t>李鑫</t>
  </si>
  <si>
    <t>330724***09211119</t>
  </si>
  <si>
    <t>施佩承</t>
  </si>
  <si>
    <t>330724***10255633</t>
  </si>
  <si>
    <t>姚跃</t>
  </si>
  <si>
    <t>330501***01028669</t>
  </si>
  <si>
    <t>吴金霞</t>
  </si>
  <si>
    <t>330724***02281321</t>
  </si>
  <si>
    <t>谢如平</t>
  </si>
  <si>
    <t>360702***08102527</t>
  </si>
  <si>
    <t>庄成</t>
  </si>
  <si>
    <t>321323***01295115</t>
  </si>
  <si>
    <t>王垂付</t>
  </si>
  <si>
    <t>320324***01084177</t>
  </si>
  <si>
    <t>环境卫生</t>
  </si>
  <si>
    <t>大货驾驶员</t>
  </si>
  <si>
    <t>单炎盛</t>
  </si>
  <si>
    <t>330724***01183913</t>
  </si>
  <si>
    <t>许建华</t>
  </si>
  <si>
    <t>330724***12227813</t>
  </si>
  <si>
    <t>陈向津</t>
  </si>
  <si>
    <t>330724***06100511</t>
  </si>
  <si>
    <t>马旭强</t>
  </si>
  <si>
    <t>330724***12226955</t>
  </si>
  <si>
    <t>厉甜甜</t>
  </si>
  <si>
    <t>330724***07211016</t>
  </si>
  <si>
    <t>王朝辉</t>
  </si>
  <si>
    <t>330724***08262318</t>
  </si>
  <si>
    <t>陈连更</t>
  </si>
  <si>
    <t>411302***04013114</t>
  </si>
  <si>
    <t>金坚强</t>
  </si>
  <si>
    <t>330724***08200736</t>
  </si>
  <si>
    <t>斯江义</t>
  </si>
  <si>
    <t>330724***12120419</t>
  </si>
  <si>
    <t>张席郡</t>
  </si>
  <si>
    <t>430702***01281014</t>
  </si>
  <si>
    <t>交通建设监理</t>
  </si>
  <si>
    <t>专业监理工程师</t>
  </si>
  <si>
    <t>石全民</t>
  </si>
  <si>
    <t>412827***12308039</t>
  </si>
  <si>
    <t>陈土幸</t>
  </si>
  <si>
    <t>330821***1029727X</t>
  </si>
  <si>
    <t>唐经军</t>
  </si>
  <si>
    <t>432922***01232612</t>
  </si>
  <si>
    <t>吕晓晨</t>
  </si>
  <si>
    <t>330724***07020339</t>
  </si>
  <si>
    <t>卢宅旅游</t>
  </si>
  <si>
    <t>策划岗</t>
  </si>
  <si>
    <t>包思怡</t>
  </si>
  <si>
    <t>330724***03046626</t>
  </si>
  <si>
    <t>毛如楠</t>
  </si>
  <si>
    <t>420802***03250680</t>
  </si>
  <si>
    <t>厉嘉晗</t>
  </si>
  <si>
    <t>330783***08031813</t>
  </si>
  <si>
    <t>李芮宁</t>
  </si>
  <si>
    <t>330724***04180021</t>
  </si>
  <si>
    <t>西甄山公墓</t>
  </si>
  <si>
    <t>办公室辅助岗</t>
  </si>
  <si>
    <t>贾斯喻</t>
  </si>
  <si>
    <t>360281***05068037</t>
  </si>
  <si>
    <t>黄蓓莉</t>
  </si>
  <si>
    <t>330724***05234540</t>
  </si>
  <si>
    <t>周勋宁</t>
  </si>
  <si>
    <t>330724***10060017</t>
  </si>
  <si>
    <t>建设管理辅助岗</t>
  </si>
  <si>
    <t>赵沈锋</t>
  </si>
  <si>
    <t>330724***0814371X</t>
  </si>
  <si>
    <t>赵江波</t>
  </si>
  <si>
    <t>330724***01052417</t>
  </si>
  <si>
    <t>詹弘</t>
  </si>
  <si>
    <t>330724***12050013</t>
  </si>
  <si>
    <t>王佳丽</t>
  </si>
  <si>
    <t>330724***02185508</t>
  </si>
  <si>
    <t>阳光液化气</t>
  </si>
  <si>
    <t>裘露</t>
  </si>
  <si>
    <t>520121***0829782X</t>
  </si>
  <si>
    <t>李佳怡</t>
  </si>
  <si>
    <t>330724***03100729</t>
  </si>
  <si>
    <t>卢亚莉</t>
  </si>
  <si>
    <t>330727***0909162X</t>
  </si>
  <si>
    <t>吕露露</t>
  </si>
  <si>
    <t>330724***02270529</t>
  </si>
  <si>
    <t>周航军</t>
  </si>
  <si>
    <t>330724***1230051X</t>
  </si>
  <si>
    <t>长征建筑</t>
  </si>
  <si>
    <t>工程管理辅助岗</t>
  </si>
  <si>
    <t>徐海升</t>
  </si>
  <si>
    <t>330724***07212914</t>
  </si>
  <si>
    <t>卢彬彬</t>
  </si>
  <si>
    <t>330724***06120333</t>
  </si>
  <si>
    <t>朱皝皝</t>
  </si>
  <si>
    <t>330724***08162942</t>
  </si>
  <si>
    <t>赵雷雷</t>
  </si>
  <si>
    <t>330724***01283418</t>
  </si>
  <si>
    <t>杜龙翔</t>
  </si>
  <si>
    <t>330724***10280713</t>
  </si>
  <si>
    <t>胡醒</t>
  </si>
  <si>
    <t>421181***08011928</t>
  </si>
  <si>
    <t>吴文超</t>
  </si>
  <si>
    <t>362202***07286815</t>
  </si>
  <si>
    <t>厉俊杰</t>
  </si>
  <si>
    <t>330724***08176611</t>
  </si>
  <si>
    <t>蒋高丰</t>
  </si>
  <si>
    <t>330724***01077634</t>
  </si>
  <si>
    <t>何蓉蓉</t>
  </si>
  <si>
    <t>330724***02025438</t>
  </si>
  <si>
    <t>刘君</t>
  </si>
  <si>
    <t>330724***06120512</t>
  </si>
  <si>
    <t>何海祥</t>
  </si>
  <si>
    <t>330724***12302631</t>
  </si>
  <si>
    <t>王丽芳</t>
  </si>
  <si>
    <t>341221***1010548X</t>
  </si>
  <si>
    <t>蔡育金</t>
  </si>
  <si>
    <t>330724***04097617</t>
  </si>
  <si>
    <t>金鸿伟</t>
  </si>
  <si>
    <t>330724***01215618</t>
  </si>
  <si>
    <t>骆锦铭</t>
  </si>
  <si>
    <t>330782***06262911</t>
  </si>
  <si>
    <t>吴佳遥</t>
  </si>
  <si>
    <t>330724***03295421</t>
  </si>
  <si>
    <t>长征投资</t>
  </si>
  <si>
    <t>冯政</t>
  </si>
  <si>
    <t>330724***06230039</t>
  </si>
  <si>
    <t>张梦之</t>
  </si>
  <si>
    <t>330724***06200742</t>
  </si>
  <si>
    <t>任骁峣</t>
  </si>
  <si>
    <t>330724***09035418</t>
  </si>
  <si>
    <t>许丽佳</t>
  </si>
  <si>
    <t>330724***08251629</t>
  </si>
  <si>
    <t>包菁</t>
  </si>
  <si>
    <t>330724***1001584X</t>
  </si>
  <si>
    <t>李炜</t>
  </si>
  <si>
    <t>330724***02160321</t>
  </si>
  <si>
    <t>总部中心</t>
  </si>
  <si>
    <t>陈亲亲</t>
  </si>
  <si>
    <t>330727***09274222</t>
  </si>
  <si>
    <t>郭丽洁</t>
  </si>
  <si>
    <t>330724***09044520</t>
  </si>
  <si>
    <t>胡师嘉</t>
  </si>
  <si>
    <t>330724***06166620</t>
  </si>
  <si>
    <t>金钰</t>
  </si>
  <si>
    <t>330724***09222622</t>
  </si>
  <si>
    <t>范子健</t>
  </si>
  <si>
    <t>330724***01020014</t>
  </si>
  <si>
    <t>楼华丽</t>
  </si>
  <si>
    <t>330724***01080384</t>
  </si>
  <si>
    <t>林思思</t>
  </si>
  <si>
    <t>330326***07121467</t>
  </si>
  <si>
    <t>李鑫雨</t>
  </si>
  <si>
    <t>330724***10311164</t>
  </si>
  <si>
    <t>陈紫乐</t>
  </si>
  <si>
    <t>330727***09110021</t>
  </si>
  <si>
    <t>马江丽</t>
  </si>
  <si>
    <t>330724***02035627</t>
  </si>
  <si>
    <t>虞江晖</t>
  </si>
  <si>
    <t>330724***09121616</t>
  </si>
  <si>
    <t>吴苏杭</t>
  </si>
  <si>
    <t>330724***09125627</t>
  </si>
  <si>
    <t>吴瑶卿</t>
  </si>
  <si>
    <t>330724***12315622</t>
  </si>
  <si>
    <t>曾小仙</t>
  </si>
  <si>
    <t>420684***12185082</t>
  </si>
  <si>
    <t>郑雅青</t>
  </si>
  <si>
    <t>330724***01031828</t>
  </si>
  <si>
    <t>王迎</t>
  </si>
  <si>
    <t>330724***01260027</t>
  </si>
  <si>
    <t>吴涵璐</t>
  </si>
  <si>
    <t>330724***05200327</t>
  </si>
  <si>
    <t>金芳芳</t>
  </si>
  <si>
    <t>330724***03125623</t>
  </si>
  <si>
    <t>吕宁</t>
  </si>
  <si>
    <t>330724***09102425</t>
  </si>
  <si>
    <t>马群鑫</t>
  </si>
  <si>
    <t>330724***06296911</t>
  </si>
  <si>
    <t>沈志宇</t>
  </si>
  <si>
    <t>330724***11305451</t>
  </si>
  <si>
    <t>朱元霄</t>
  </si>
  <si>
    <t>330724***02088229</t>
  </si>
  <si>
    <t>俞潇倩</t>
  </si>
  <si>
    <t>330724***08271342</t>
  </si>
  <si>
    <t>包诗雨</t>
  </si>
  <si>
    <t>330727***12160021</t>
  </si>
  <si>
    <t>杜玮强</t>
  </si>
  <si>
    <t>330724***08245613</t>
  </si>
  <si>
    <t>杜亚玲</t>
  </si>
  <si>
    <t>330724***02110527</t>
  </si>
  <si>
    <t>吴向阳</t>
  </si>
  <si>
    <t>330724***01102428</t>
  </si>
  <si>
    <t>陈创</t>
  </si>
  <si>
    <t>330724***04100730</t>
  </si>
  <si>
    <t>李潇丹</t>
  </si>
  <si>
    <t>330724***11155441</t>
  </si>
  <si>
    <t>包莉</t>
  </si>
  <si>
    <t>330724***10015823</t>
  </si>
  <si>
    <t>任海英</t>
  </si>
  <si>
    <t>330724***06035225</t>
  </si>
  <si>
    <t>金丽倩</t>
  </si>
  <si>
    <t>330724***01250024</t>
  </si>
  <si>
    <t>吴巧平</t>
  </si>
  <si>
    <t>330724***06202422</t>
  </si>
  <si>
    <t>保安</t>
  </si>
  <si>
    <t>任东亮</t>
  </si>
  <si>
    <t>330724***12141817</t>
  </si>
  <si>
    <t>吴益飞</t>
  </si>
  <si>
    <t>330724***01307647</t>
  </si>
  <si>
    <t>赵莹莹</t>
  </si>
  <si>
    <t>411423***09140026</t>
  </si>
  <si>
    <t>许国平</t>
  </si>
  <si>
    <t>330724***04283527</t>
  </si>
  <si>
    <t>胡平凡</t>
  </si>
  <si>
    <t>330724***01150010</t>
  </si>
  <si>
    <t>单红朝</t>
  </si>
  <si>
    <t>330724***09273910</t>
  </si>
  <si>
    <t>洪进富</t>
  </si>
  <si>
    <t>420400***10100039</t>
  </si>
  <si>
    <t>葛德朝</t>
  </si>
  <si>
    <t>330724***10213213</t>
  </si>
  <si>
    <t>郭瑾辉</t>
  </si>
  <si>
    <t>330724***05074811</t>
  </si>
  <si>
    <t>王国樑</t>
  </si>
  <si>
    <t>330724***08070014</t>
  </si>
  <si>
    <t>吴亚明</t>
  </si>
  <si>
    <t>330724***10240715</t>
  </si>
  <si>
    <t>陈军权</t>
  </si>
  <si>
    <t>330724***12276211</t>
  </si>
  <si>
    <t>王晓杰</t>
  </si>
  <si>
    <t>330724***10050310</t>
  </si>
  <si>
    <t>厉金星</t>
  </si>
  <si>
    <t>330724***10196911</t>
  </si>
  <si>
    <t>马天星</t>
  </si>
  <si>
    <t>330724***11147114</t>
  </si>
  <si>
    <t>周国龙</t>
  </si>
  <si>
    <t>330724***12311813</t>
  </si>
  <si>
    <t>胡红伟</t>
  </si>
  <si>
    <t>330724***10091337</t>
  </si>
  <si>
    <t>许高翔</t>
  </si>
  <si>
    <t>330724***06307613</t>
  </si>
  <si>
    <t>吴正鑫</t>
  </si>
  <si>
    <t>330724***03242136</t>
  </si>
  <si>
    <t>张文彬</t>
  </si>
  <si>
    <t>142729***02023311</t>
  </si>
  <si>
    <t>韩延忠</t>
  </si>
  <si>
    <t>330724***06210017</t>
  </si>
  <si>
    <t>王飞军</t>
  </si>
  <si>
    <t>330724***04018511</t>
  </si>
  <si>
    <t>杜英水</t>
  </si>
  <si>
    <t>330724***06140717</t>
  </si>
  <si>
    <t>陶银贵</t>
  </si>
  <si>
    <t>330724***07287832</t>
  </si>
  <si>
    <t>吕跃其</t>
  </si>
  <si>
    <t>330724***01112018</t>
  </si>
  <si>
    <t>马永浩</t>
  </si>
  <si>
    <t>330724***06200414</t>
  </si>
  <si>
    <t>赵国洪</t>
  </si>
  <si>
    <t>330724***03022819</t>
  </si>
  <si>
    <t>徐步正</t>
  </si>
  <si>
    <t>330724***02220552</t>
  </si>
  <si>
    <t>任锡尧</t>
  </si>
  <si>
    <t>330724***09080519</t>
  </si>
  <si>
    <t>陈红亮</t>
  </si>
  <si>
    <t>330724***1115661X</t>
  </si>
  <si>
    <t>王存英</t>
  </si>
  <si>
    <t>330724***10101644</t>
  </si>
  <si>
    <t>陈晓明</t>
  </si>
  <si>
    <t>330724***01293318</t>
  </si>
  <si>
    <t>陈杰</t>
  </si>
  <si>
    <t>330724***08276618</t>
  </si>
  <si>
    <t>李源</t>
  </si>
  <si>
    <t>330724***01210011</t>
  </si>
  <si>
    <t>处警</t>
  </si>
  <si>
    <t>陈大为</t>
  </si>
  <si>
    <t>330724***10206954</t>
  </si>
  <si>
    <t>吕斌</t>
  </si>
  <si>
    <t>330724***04182917</t>
  </si>
  <si>
    <t>何奕来</t>
  </si>
  <si>
    <t>330724***1222003X</t>
  </si>
  <si>
    <t>特保</t>
  </si>
  <si>
    <t>苏哲昊</t>
  </si>
  <si>
    <t>330724***08132617</t>
  </si>
  <si>
    <t>徐金伟</t>
  </si>
  <si>
    <t>330724***12250018</t>
  </si>
  <si>
    <t>许智超</t>
  </si>
  <si>
    <t>330724***02230718</t>
  </si>
  <si>
    <t>张啸天</t>
  </si>
  <si>
    <t>330724***10060032</t>
  </si>
  <si>
    <t>笔架山</t>
  </si>
  <si>
    <t>门卫</t>
  </si>
  <si>
    <t>张芳萍</t>
  </si>
  <si>
    <t>142201***02052721</t>
  </si>
  <si>
    <t>公共停车</t>
  </si>
  <si>
    <t>泊位收费</t>
  </si>
  <si>
    <t>王江芳</t>
  </si>
  <si>
    <t>330724***09108244</t>
  </si>
  <si>
    <t>吴京航</t>
  </si>
  <si>
    <t>330724***0827161X</t>
  </si>
  <si>
    <t>自动售货机补货员</t>
  </si>
  <si>
    <t>卢康</t>
  </si>
  <si>
    <t>330724***11120314</t>
  </si>
  <si>
    <t>杜建阳</t>
  </si>
  <si>
    <t>330724***05234312</t>
  </si>
  <si>
    <t>王军阳</t>
  </si>
  <si>
    <t>330724***10278213</t>
  </si>
  <si>
    <t>惠民公交</t>
  </si>
  <si>
    <t>公交车驾驶员</t>
  </si>
  <si>
    <t>马立安</t>
  </si>
  <si>
    <t>330724***05085610</t>
  </si>
  <si>
    <t>陈剑剑</t>
  </si>
  <si>
    <t>330724***11067135</t>
  </si>
  <si>
    <t>龚骏真</t>
  </si>
  <si>
    <t>510321***10311298</t>
  </si>
  <si>
    <t>马贺红</t>
  </si>
  <si>
    <t>411104***11140021</t>
  </si>
  <si>
    <t>王高威</t>
  </si>
  <si>
    <t>411123***03166074</t>
  </si>
  <si>
    <t>许德法</t>
  </si>
  <si>
    <t>330724***08197811</t>
  </si>
  <si>
    <t>交投能源</t>
  </si>
  <si>
    <t>保洁</t>
  </si>
  <si>
    <t>马丽仙</t>
  </si>
  <si>
    <t>330724***03236927</t>
  </si>
  <si>
    <t>王双梅</t>
  </si>
  <si>
    <t>330724***10118241</t>
  </si>
  <si>
    <t>加油员</t>
  </si>
  <si>
    <t>徐瑜洋</t>
  </si>
  <si>
    <t>330724***05131835</t>
  </si>
  <si>
    <t>楼锦鹏</t>
  </si>
  <si>
    <t>330724***08041337</t>
  </si>
  <si>
    <t>陈珍香</t>
  </si>
  <si>
    <t>330724***08146647</t>
  </si>
  <si>
    <t>金立飞</t>
  </si>
  <si>
    <t>330724***12252627</t>
  </si>
  <si>
    <t>食堂帮工</t>
  </si>
  <si>
    <t>陈丽萍</t>
  </si>
  <si>
    <t>330724***10300322</t>
  </si>
  <si>
    <t>蒋哲民</t>
  </si>
  <si>
    <t>330724***06101418</t>
  </si>
  <si>
    <t>徐艳丹</t>
  </si>
  <si>
    <t>330724***09235041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</si>
</sst>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1F668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8"/>
  <sheetViews>
    <sheetView tabSelected="1" workbookViewId="0">
      <pane ySplit="1" topLeftCell="A2" activePane="bottomLeft" state="frozen"/>
      <selection/>
      <selection pane="bottomLeft" activeCell="O9" sqref="O9"/>
    </sheetView>
  </sheetViews>
  <sheetFormatPr defaultColWidth="8.875" defaultRowHeight="13.5"/>
  <cols>
    <col min="1" max="1" width="4.125" style="2" customWidth="1"/>
    <col min="2" max="2" width="8.96666666666667" style="2" customWidth="1"/>
    <col min="3" max="3" width="4.98333333333333" style="2" customWidth="1"/>
    <col min="4" max="4" width="18.5" style="2" customWidth="1"/>
    <col min="5" max="5" width="12.375" style="2" customWidth="1"/>
    <col min="6" max="6" width="16.45" style="2" customWidth="1"/>
    <col min="7" max="7" width="5.25" style="2" hidden="1" customWidth="1"/>
    <col min="8" max="8" width="8.71666666666667" style="2" customWidth="1"/>
    <col min="9" max="9" width="5.50833333333333" style="2" hidden="1" customWidth="1"/>
    <col min="10" max="10" width="8.23333333333333" style="2" customWidth="1"/>
    <col min="11" max="11" width="8.975" style="2" customWidth="1"/>
    <col min="12" max="12" width="4.125" style="2" customWidth="1"/>
    <col min="13" max="13" width="7.5" style="3" customWidth="1"/>
    <col min="14" max="14" width="8.875" style="3"/>
    <col min="15" max="15" width="12.625" style="3"/>
    <col min="16" max="16350" width="8.875" style="3"/>
    <col min="16351" max="16384" width="8.875" style="4"/>
  </cols>
  <sheetData>
    <row r="1" s="1" customFormat="1" ht="23.1" customHeight="1" spans="1:1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15" t="s">
        <v>10</v>
      </c>
      <c r="L1" s="16" t="s">
        <v>11</v>
      </c>
    </row>
    <row r="2" ht="15.3" customHeight="1" spans="1:12">
      <c r="A2" s="8">
        <v>1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9">
        <v>44</v>
      </c>
      <c r="H2" s="10">
        <v>51</v>
      </c>
      <c r="I2" s="12">
        <v>30</v>
      </c>
      <c r="J2" s="10">
        <v>64</v>
      </c>
      <c r="K2" s="10">
        <f t="shared" ref="K2:K14" si="0">H2*0.5+J2*0.5</f>
        <v>57.5</v>
      </c>
      <c r="L2" s="10">
        <v>1</v>
      </c>
    </row>
    <row r="3" ht="15.3" customHeight="1" spans="1:12">
      <c r="A3" s="8">
        <v>2</v>
      </c>
      <c r="B3" s="8" t="s">
        <v>17</v>
      </c>
      <c r="C3" s="8" t="s">
        <v>13</v>
      </c>
      <c r="D3" s="8" t="s">
        <v>18</v>
      </c>
      <c r="E3" s="8" t="s">
        <v>15</v>
      </c>
      <c r="F3" s="8" t="s">
        <v>16</v>
      </c>
      <c r="G3" s="9">
        <v>75</v>
      </c>
      <c r="H3" s="10">
        <v>30</v>
      </c>
      <c r="I3" s="12">
        <v>31</v>
      </c>
      <c r="J3" s="10">
        <v>65</v>
      </c>
      <c r="K3" s="10">
        <f t="shared" si="0"/>
        <v>47.5</v>
      </c>
      <c r="L3" s="10">
        <v>2</v>
      </c>
    </row>
    <row r="4" ht="15.3" customHeight="1" spans="1:12">
      <c r="A4" s="8">
        <v>3</v>
      </c>
      <c r="B4" s="11" t="s">
        <v>19</v>
      </c>
      <c r="C4" s="8" t="s">
        <v>13</v>
      </c>
      <c r="D4" s="8" t="s">
        <v>20</v>
      </c>
      <c r="E4" s="8" t="s">
        <v>15</v>
      </c>
      <c r="F4" s="8" t="s">
        <v>16</v>
      </c>
      <c r="G4" s="9">
        <v>79</v>
      </c>
      <c r="H4" s="10">
        <v>14</v>
      </c>
      <c r="I4" s="12">
        <v>32</v>
      </c>
      <c r="J4" s="10">
        <v>61.3</v>
      </c>
      <c r="K4" s="10">
        <f t="shared" si="0"/>
        <v>37.65</v>
      </c>
      <c r="L4" s="10">
        <v>3</v>
      </c>
    </row>
    <row r="5" ht="15.3" customHeight="1" spans="1:12">
      <c r="A5" s="8">
        <v>4</v>
      </c>
      <c r="B5" s="8" t="s">
        <v>21</v>
      </c>
      <c r="C5" s="8" t="s">
        <v>13</v>
      </c>
      <c r="D5" s="8" t="s">
        <v>22</v>
      </c>
      <c r="E5" s="8" t="s">
        <v>15</v>
      </c>
      <c r="F5" s="8" t="s">
        <v>16</v>
      </c>
      <c r="G5" s="9">
        <v>121</v>
      </c>
      <c r="H5" s="12">
        <v>40</v>
      </c>
      <c r="I5" s="12"/>
      <c r="J5" s="10"/>
      <c r="K5" s="10"/>
      <c r="L5" s="10"/>
    </row>
    <row r="6" ht="15.3" customHeight="1" spans="1:12">
      <c r="A6" s="8">
        <v>5</v>
      </c>
      <c r="B6" s="8" t="s">
        <v>23</v>
      </c>
      <c r="C6" s="8" t="s">
        <v>13</v>
      </c>
      <c r="D6" s="8" t="s">
        <v>24</v>
      </c>
      <c r="E6" s="8" t="s">
        <v>15</v>
      </c>
      <c r="F6" s="8" t="s">
        <v>16</v>
      </c>
      <c r="G6" s="9">
        <v>106</v>
      </c>
      <c r="H6" s="12">
        <v>10</v>
      </c>
      <c r="I6" s="10"/>
      <c r="J6" s="12"/>
      <c r="K6" s="10"/>
      <c r="L6" s="10"/>
    </row>
    <row r="7" ht="15.3" customHeight="1" spans="1:12">
      <c r="A7" s="8">
        <v>6</v>
      </c>
      <c r="B7" s="8" t="s">
        <v>25</v>
      </c>
      <c r="C7" s="8" t="s">
        <v>13</v>
      </c>
      <c r="D7" s="8" t="s">
        <v>26</v>
      </c>
      <c r="E7" s="8" t="s">
        <v>27</v>
      </c>
      <c r="F7" s="13" t="s">
        <v>28</v>
      </c>
      <c r="G7" s="10">
        <v>37</v>
      </c>
      <c r="H7" s="10">
        <v>68</v>
      </c>
      <c r="I7" s="10">
        <v>14</v>
      </c>
      <c r="J7" s="10">
        <v>61.3</v>
      </c>
      <c r="K7" s="10">
        <f t="shared" si="0"/>
        <v>64.65</v>
      </c>
      <c r="L7" s="10">
        <v>1</v>
      </c>
    </row>
    <row r="8" ht="15.3" customHeight="1" spans="1:12">
      <c r="A8" s="8">
        <v>7</v>
      </c>
      <c r="B8" s="8" t="s">
        <v>29</v>
      </c>
      <c r="C8" s="8" t="s">
        <v>13</v>
      </c>
      <c r="D8" s="8" t="s">
        <v>30</v>
      </c>
      <c r="E8" s="8" t="s">
        <v>27</v>
      </c>
      <c r="F8" s="13" t="s">
        <v>28</v>
      </c>
      <c r="G8" s="10">
        <v>42</v>
      </c>
      <c r="H8" s="10">
        <v>62</v>
      </c>
      <c r="I8" s="10">
        <v>13</v>
      </c>
      <c r="J8" s="10">
        <v>61.3</v>
      </c>
      <c r="K8" s="10">
        <f t="shared" si="0"/>
        <v>61.65</v>
      </c>
      <c r="L8" s="10">
        <v>2</v>
      </c>
    </row>
    <row r="9" ht="15.3" customHeight="1" spans="1:12">
      <c r="A9" s="8">
        <v>8</v>
      </c>
      <c r="B9" s="8" t="s">
        <v>31</v>
      </c>
      <c r="C9" s="8" t="s">
        <v>32</v>
      </c>
      <c r="D9" s="8" t="s">
        <v>33</v>
      </c>
      <c r="E9" s="8" t="s">
        <v>27</v>
      </c>
      <c r="F9" s="13" t="s">
        <v>28</v>
      </c>
      <c r="G9" s="9">
        <v>17</v>
      </c>
      <c r="H9" s="10">
        <v>52</v>
      </c>
      <c r="I9" s="12">
        <v>12</v>
      </c>
      <c r="J9" s="10">
        <v>61.7</v>
      </c>
      <c r="K9" s="10">
        <f t="shared" si="0"/>
        <v>56.85</v>
      </c>
      <c r="L9" s="10">
        <v>3</v>
      </c>
    </row>
    <row r="10" ht="15.3" customHeight="1" spans="1:12">
      <c r="A10" s="8">
        <v>9</v>
      </c>
      <c r="B10" s="8" t="s">
        <v>34</v>
      </c>
      <c r="C10" s="8" t="s">
        <v>13</v>
      </c>
      <c r="D10" s="8" t="s">
        <v>35</v>
      </c>
      <c r="E10" s="8" t="s">
        <v>27</v>
      </c>
      <c r="F10" s="13" t="s">
        <v>28</v>
      </c>
      <c r="G10" s="10">
        <v>35</v>
      </c>
      <c r="H10" s="10">
        <v>50</v>
      </c>
      <c r="I10" s="10"/>
      <c r="J10" s="10"/>
      <c r="K10" s="10"/>
      <c r="L10" s="10"/>
    </row>
    <row r="11" ht="15.3" customHeight="1" spans="1:12">
      <c r="A11" s="8">
        <v>10</v>
      </c>
      <c r="B11" s="8" t="s">
        <v>36</v>
      </c>
      <c r="C11" s="8" t="s">
        <v>13</v>
      </c>
      <c r="D11" s="8" t="s">
        <v>37</v>
      </c>
      <c r="E11" s="8" t="s">
        <v>27</v>
      </c>
      <c r="F11" s="13" t="s">
        <v>28</v>
      </c>
      <c r="G11" s="9">
        <v>88</v>
      </c>
      <c r="H11" s="10">
        <v>50</v>
      </c>
      <c r="I11" s="12"/>
      <c r="J11" s="10"/>
      <c r="K11" s="10"/>
      <c r="L11" s="10"/>
    </row>
    <row r="12" ht="15.3" customHeight="1" spans="1:12">
      <c r="A12" s="8">
        <v>11</v>
      </c>
      <c r="B12" s="8" t="s">
        <v>38</v>
      </c>
      <c r="C12" s="8" t="s">
        <v>13</v>
      </c>
      <c r="D12" s="8" t="s">
        <v>39</v>
      </c>
      <c r="E12" s="8" t="s">
        <v>27</v>
      </c>
      <c r="F12" s="13" t="s">
        <v>28</v>
      </c>
      <c r="G12" s="10">
        <v>1</v>
      </c>
      <c r="H12" s="10">
        <v>40</v>
      </c>
      <c r="I12" s="10"/>
      <c r="J12" s="10"/>
      <c r="K12" s="10"/>
      <c r="L12" s="10"/>
    </row>
    <row r="13" ht="15.3" customHeight="1" spans="1:12">
      <c r="A13" s="8">
        <v>12</v>
      </c>
      <c r="B13" s="8" t="s">
        <v>40</v>
      </c>
      <c r="C13" s="8" t="s">
        <v>13</v>
      </c>
      <c r="D13" s="8" t="s">
        <v>41</v>
      </c>
      <c r="E13" s="10" t="s">
        <v>27</v>
      </c>
      <c r="F13" s="13" t="s">
        <v>28</v>
      </c>
      <c r="G13" s="10">
        <v>62</v>
      </c>
      <c r="H13" s="10">
        <v>40</v>
      </c>
      <c r="I13" s="10"/>
      <c r="J13" s="10"/>
      <c r="K13" s="10"/>
      <c r="L13" s="10"/>
    </row>
    <row r="14" ht="15.3" customHeight="1" spans="1:12">
      <c r="A14" s="8">
        <v>13</v>
      </c>
      <c r="B14" s="8" t="s">
        <v>42</v>
      </c>
      <c r="C14" s="8" t="s">
        <v>13</v>
      </c>
      <c r="D14" s="8" t="s">
        <v>43</v>
      </c>
      <c r="E14" s="8" t="s">
        <v>27</v>
      </c>
      <c r="F14" s="13" t="s">
        <v>28</v>
      </c>
      <c r="G14" s="9">
        <v>26</v>
      </c>
      <c r="H14" s="10">
        <v>30</v>
      </c>
      <c r="I14" s="10"/>
      <c r="J14" s="10"/>
      <c r="K14" s="10"/>
      <c r="L14" s="10"/>
    </row>
    <row r="15" ht="15.3" customHeight="1" spans="1:12">
      <c r="A15" s="8">
        <v>14</v>
      </c>
      <c r="B15" s="8" t="s">
        <v>44</v>
      </c>
      <c r="C15" s="8" t="s">
        <v>32</v>
      </c>
      <c r="D15" s="8" t="s">
        <v>45</v>
      </c>
      <c r="E15" s="8" t="s">
        <v>46</v>
      </c>
      <c r="F15" s="13" t="s">
        <v>47</v>
      </c>
      <c r="G15" s="10">
        <v>128</v>
      </c>
      <c r="H15" s="10">
        <v>92</v>
      </c>
      <c r="I15" s="10">
        <v>128</v>
      </c>
      <c r="J15" s="10">
        <v>62.3</v>
      </c>
      <c r="K15" s="10">
        <f>H15*0.6+J15*0.4</f>
        <v>80.12</v>
      </c>
      <c r="L15" s="10">
        <v>1</v>
      </c>
    </row>
    <row r="16" ht="15.3" customHeight="1" spans="1:12">
      <c r="A16" s="8">
        <v>15</v>
      </c>
      <c r="B16" s="8" t="s">
        <v>48</v>
      </c>
      <c r="C16" s="8" t="s">
        <v>13</v>
      </c>
      <c r="D16" s="8" t="s">
        <v>49</v>
      </c>
      <c r="E16" s="8" t="s">
        <v>50</v>
      </c>
      <c r="F16" s="8" t="s">
        <v>51</v>
      </c>
      <c r="G16" s="9">
        <v>16</v>
      </c>
      <c r="H16" s="10">
        <v>65</v>
      </c>
      <c r="I16" s="12">
        <v>45</v>
      </c>
      <c r="J16" s="10">
        <v>62.3</v>
      </c>
      <c r="K16" s="10">
        <f t="shared" ref="K16:K29" si="1">H16*0.5+J16*0.5</f>
        <v>63.65</v>
      </c>
      <c r="L16" s="10">
        <v>1</v>
      </c>
    </row>
    <row r="17" ht="15.3" customHeight="1" spans="1:12">
      <c r="A17" s="8">
        <v>16</v>
      </c>
      <c r="B17" s="8" t="s">
        <v>52</v>
      </c>
      <c r="C17" s="8" t="s">
        <v>13</v>
      </c>
      <c r="D17" s="8" t="s">
        <v>53</v>
      </c>
      <c r="E17" s="8" t="s">
        <v>50</v>
      </c>
      <c r="F17" s="8" t="s">
        <v>51</v>
      </c>
      <c r="G17" s="10">
        <v>95</v>
      </c>
      <c r="H17" s="10">
        <v>20</v>
      </c>
      <c r="I17" s="10">
        <v>46</v>
      </c>
      <c r="J17" s="10">
        <v>66</v>
      </c>
      <c r="K17" s="10">
        <f t="shared" si="1"/>
        <v>43</v>
      </c>
      <c r="L17" s="10">
        <v>2</v>
      </c>
    </row>
    <row r="18" ht="15.3" customHeight="1" spans="1:12">
      <c r="A18" s="8">
        <v>17</v>
      </c>
      <c r="B18" s="8" t="s">
        <v>54</v>
      </c>
      <c r="C18" s="8" t="s">
        <v>13</v>
      </c>
      <c r="D18" s="8" t="s">
        <v>55</v>
      </c>
      <c r="E18" s="8" t="s">
        <v>50</v>
      </c>
      <c r="F18" s="8" t="s">
        <v>51</v>
      </c>
      <c r="G18" s="10">
        <v>36</v>
      </c>
      <c r="H18" s="10">
        <v>20</v>
      </c>
      <c r="I18" s="10"/>
      <c r="J18" s="10">
        <v>0</v>
      </c>
      <c r="K18" s="10">
        <f>H18*0.5+J18*0.5</f>
        <v>10</v>
      </c>
      <c r="L18" s="10">
        <v>3</v>
      </c>
    </row>
    <row r="19" ht="15.3" customHeight="1" spans="1:12">
      <c r="A19" s="8">
        <v>18</v>
      </c>
      <c r="B19" s="8" t="s">
        <v>56</v>
      </c>
      <c r="C19" s="8" t="s">
        <v>13</v>
      </c>
      <c r="D19" s="8" t="s">
        <v>57</v>
      </c>
      <c r="E19" s="8" t="s">
        <v>58</v>
      </c>
      <c r="F19" s="13" t="s">
        <v>59</v>
      </c>
      <c r="G19" s="9">
        <v>6</v>
      </c>
      <c r="H19" s="10">
        <v>60</v>
      </c>
      <c r="I19" s="12">
        <v>19</v>
      </c>
      <c r="J19" s="10">
        <v>76.3</v>
      </c>
      <c r="K19" s="10">
        <f t="shared" si="1"/>
        <v>68.15</v>
      </c>
      <c r="L19" s="10">
        <v>1</v>
      </c>
    </row>
    <row r="20" ht="15.3" customHeight="1" spans="1:12">
      <c r="A20" s="8">
        <v>19</v>
      </c>
      <c r="B20" s="8" t="s">
        <v>60</v>
      </c>
      <c r="C20" s="8" t="s">
        <v>32</v>
      </c>
      <c r="D20" s="8" t="s">
        <v>61</v>
      </c>
      <c r="E20" s="8" t="s">
        <v>58</v>
      </c>
      <c r="F20" s="13" t="s">
        <v>59</v>
      </c>
      <c r="G20" s="9">
        <v>109</v>
      </c>
      <c r="H20" s="10">
        <v>70</v>
      </c>
      <c r="I20" s="12">
        <v>20</v>
      </c>
      <c r="J20" s="10">
        <v>62.3</v>
      </c>
      <c r="K20" s="10">
        <f t="shared" si="1"/>
        <v>66.15</v>
      </c>
      <c r="L20" s="10">
        <v>2</v>
      </c>
    </row>
    <row r="21" ht="15.3" customHeight="1" spans="1:12">
      <c r="A21" s="8">
        <v>20</v>
      </c>
      <c r="B21" s="8" t="s">
        <v>62</v>
      </c>
      <c r="C21" s="8" t="s">
        <v>32</v>
      </c>
      <c r="D21" s="8" t="s">
        <v>63</v>
      </c>
      <c r="E21" s="8" t="s">
        <v>58</v>
      </c>
      <c r="F21" s="13" t="s">
        <v>59</v>
      </c>
      <c r="G21" s="9">
        <v>21</v>
      </c>
      <c r="H21" s="10">
        <v>70</v>
      </c>
      <c r="I21" s="12">
        <v>18</v>
      </c>
      <c r="J21" s="10">
        <v>61.3</v>
      </c>
      <c r="K21" s="10">
        <f t="shared" si="1"/>
        <v>65.65</v>
      </c>
      <c r="L21" s="10">
        <v>3</v>
      </c>
    </row>
    <row r="22" ht="15.3" customHeight="1" spans="1:12">
      <c r="A22" s="8">
        <v>21</v>
      </c>
      <c r="B22" s="8" t="s">
        <v>64</v>
      </c>
      <c r="C22" s="8" t="s">
        <v>32</v>
      </c>
      <c r="D22" s="8" t="s">
        <v>65</v>
      </c>
      <c r="E22" s="8" t="s">
        <v>58</v>
      </c>
      <c r="F22" s="13" t="s">
        <v>59</v>
      </c>
      <c r="G22" s="9">
        <v>91</v>
      </c>
      <c r="H22" s="10">
        <v>50</v>
      </c>
      <c r="I22" s="12"/>
      <c r="J22" s="10"/>
      <c r="K22" s="10"/>
      <c r="L22" s="10"/>
    </row>
    <row r="23" ht="15.3" customHeight="1" spans="1:12">
      <c r="A23" s="8">
        <v>22</v>
      </c>
      <c r="B23" s="8" t="s">
        <v>66</v>
      </c>
      <c r="C23" s="8" t="s">
        <v>13</v>
      </c>
      <c r="D23" s="8" t="s">
        <v>67</v>
      </c>
      <c r="E23" s="8" t="s">
        <v>58</v>
      </c>
      <c r="F23" s="13" t="s">
        <v>59</v>
      </c>
      <c r="G23" s="9">
        <v>107</v>
      </c>
      <c r="H23" s="10">
        <v>38</v>
      </c>
      <c r="I23" s="12"/>
      <c r="J23" s="10"/>
      <c r="K23" s="10"/>
      <c r="L23" s="10"/>
    </row>
    <row r="24" ht="15.3" customHeight="1" spans="1:12">
      <c r="A24" s="8">
        <v>23</v>
      </c>
      <c r="B24" s="11" t="s">
        <v>68</v>
      </c>
      <c r="C24" s="8" t="s">
        <v>13</v>
      </c>
      <c r="D24" s="8" t="s">
        <v>69</v>
      </c>
      <c r="E24" s="8" t="s">
        <v>70</v>
      </c>
      <c r="F24" s="8" t="s">
        <v>71</v>
      </c>
      <c r="G24" s="10">
        <v>89</v>
      </c>
      <c r="H24" s="10">
        <v>75</v>
      </c>
      <c r="I24" s="10">
        <v>27</v>
      </c>
      <c r="J24" s="10">
        <v>75.3</v>
      </c>
      <c r="K24" s="10">
        <f t="shared" si="1"/>
        <v>75.15</v>
      </c>
      <c r="L24" s="10">
        <v>1</v>
      </c>
    </row>
    <row r="25" ht="15.3" customHeight="1" spans="1:12">
      <c r="A25" s="8">
        <v>24</v>
      </c>
      <c r="B25" s="8" t="s">
        <v>72</v>
      </c>
      <c r="C25" s="8" t="s">
        <v>13</v>
      </c>
      <c r="D25" s="8" t="s">
        <v>73</v>
      </c>
      <c r="E25" s="8" t="s">
        <v>70</v>
      </c>
      <c r="F25" s="8" t="s">
        <v>71</v>
      </c>
      <c r="G25" s="10">
        <v>11</v>
      </c>
      <c r="H25" s="10">
        <v>65</v>
      </c>
      <c r="I25" s="10">
        <v>28</v>
      </c>
      <c r="J25" s="10">
        <v>64</v>
      </c>
      <c r="K25" s="10">
        <f t="shared" si="1"/>
        <v>64.5</v>
      </c>
      <c r="L25" s="10">
        <v>2</v>
      </c>
    </row>
    <row r="26" ht="15.3" customHeight="1" spans="1:12">
      <c r="A26" s="8">
        <v>25</v>
      </c>
      <c r="B26" s="8" t="s">
        <v>74</v>
      </c>
      <c r="C26" s="8" t="s">
        <v>13</v>
      </c>
      <c r="D26" s="8" t="s">
        <v>75</v>
      </c>
      <c r="E26" s="8" t="s">
        <v>70</v>
      </c>
      <c r="F26" s="8" t="s">
        <v>71</v>
      </c>
      <c r="G26" s="10">
        <v>13</v>
      </c>
      <c r="H26" s="10">
        <v>58</v>
      </c>
      <c r="I26" s="10">
        <v>29</v>
      </c>
      <c r="J26" s="10">
        <v>65</v>
      </c>
      <c r="K26" s="10">
        <f t="shared" si="1"/>
        <v>61.5</v>
      </c>
      <c r="L26" s="10">
        <v>3</v>
      </c>
    </row>
    <row r="27" ht="15.3" customHeight="1" spans="1:12">
      <c r="A27" s="8">
        <v>26</v>
      </c>
      <c r="B27" s="8" t="s">
        <v>76</v>
      </c>
      <c r="C27" s="8" t="s">
        <v>13</v>
      </c>
      <c r="D27" s="8" t="s">
        <v>77</v>
      </c>
      <c r="E27" s="8" t="s">
        <v>70</v>
      </c>
      <c r="F27" s="8" t="s">
        <v>71</v>
      </c>
      <c r="G27" s="10">
        <v>60</v>
      </c>
      <c r="H27" s="10">
        <v>50</v>
      </c>
      <c r="I27" s="10"/>
      <c r="J27" s="10"/>
      <c r="K27" s="10"/>
      <c r="L27" s="10"/>
    </row>
    <row r="28" ht="15.3" customHeight="1" spans="1:12">
      <c r="A28" s="8">
        <v>27</v>
      </c>
      <c r="B28" s="8" t="s">
        <v>78</v>
      </c>
      <c r="C28" s="8" t="s">
        <v>13</v>
      </c>
      <c r="D28" s="8" t="s">
        <v>79</v>
      </c>
      <c r="E28" s="8" t="s">
        <v>70</v>
      </c>
      <c r="F28" s="8" t="s">
        <v>71</v>
      </c>
      <c r="G28" s="10">
        <v>105</v>
      </c>
      <c r="H28" s="10">
        <v>35</v>
      </c>
      <c r="I28" s="10"/>
      <c r="J28" s="10"/>
      <c r="K28" s="10"/>
      <c r="L28" s="10"/>
    </row>
    <row r="29" ht="15.3" customHeight="1" spans="1:12">
      <c r="A29" s="8">
        <v>28</v>
      </c>
      <c r="B29" s="8" t="s">
        <v>80</v>
      </c>
      <c r="C29" s="8" t="s">
        <v>13</v>
      </c>
      <c r="D29" s="8" t="s">
        <v>81</v>
      </c>
      <c r="E29" s="8" t="s">
        <v>70</v>
      </c>
      <c r="F29" s="8" t="s">
        <v>71</v>
      </c>
      <c r="G29" s="10">
        <v>45</v>
      </c>
      <c r="H29" s="10">
        <v>30</v>
      </c>
      <c r="I29" s="10"/>
      <c r="J29" s="10"/>
      <c r="K29" s="10"/>
      <c r="L29" s="10"/>
    </row>
    <row r="30" ht="15.3" customHeight="1" spans="1:12">
      <c r="A30" s="8">
        <v>29</v>
      </c>
      <c r="B30" s="8" t="s">
        <v>82</v>
      </c>
      <c r="C30" s="8" t="s">
        <v>13</v>
      </c>
      <c r="D30" s="8" t="s">
        <v>83</v>
      </c>
      <c r="E30" s="8" t="s">
        <v>70</v>
      </c>
      <c r="F30" s="8" t="s">
        <v>71</v>
      </c>
      <c r="G30" s="10" t="s">
        <v>84</v>
      </c>
      <c r="H30" s="10" t="s">
        <v>84</v>
      </c>
      <c r="I30" s="10"/>
      <c r="J30" s="10"/>
      <c r="K30" s="10"/>
      <c r="L30" s="10"/>
    </row>
    <row r="31" ht="15.3" customHeight="1" spans="1:12">
      <c r="A31" s="8">
        <v>30</v>
      </c>
      <c r="B31" s="8" t="s">
        <v>85</v>
      </c>
      <c r="C31" s="8" t="s">
        <v>32</v>
      </c>
      <c r="D31" s="8" t="s">
        <v>86</v>
      </c>
      <c r="E31" s="8" t="s">
        <v>87</v>
      </c>
      <c r="F31" s="8" t="s">
        <v>88</v>
      </c>
      <c r="G31" s="9">
        <v>61</v>
      </c>
      <c r="H31" s="12">
        <v>65</v>
      </c>
      <c r="I31" s="12">
        <v>35</v>
      </c>
      <c r="J31" s="10">
        <v>62.7</v>
      </c>
      <c r="K31" s="10">
        <f>H31*0.5+J31*0.5</f>
        <v>63.85</v>
      </c>
      <c r="L31" s="10">
        <v>1</v>
      </c>
    </row>
    <row r="32" ht="15.3" customHeight="1" spans="1:12">
      <c r="A32" s="8">
        <v>31</v>
      </c>
      <c r="B32" s="8" t="s">
        <v>89</v>
      </c>
      <c r="C32" s="8" t="s">
        <v>32</v>
      </c>
      <c r="D32" s="8" t="s">
        <v>90</v>
      </c>
      <c r="E32" s="8" t="s">
        <v>87</v>
      </c>
      <c r="F32" s="8" t="s">
        <v>88</v>
      </c>
      <c r="G32" s="9">
        <v>55</v>
      </c>
      <c r="H32" s="10">
        <v>66</v>
      </c>
      <c r="I32" s="12">
        <v>33</v>
      </c>
      <c r="J32" s="10">
        <v>61</v>
      </c>
      <c r="K32" s="10">
        <f>H32*0.5+J32*0.5</f>
        <v>63.5</v>
      </c>
      <c r="L32" s="10">
        <v>2</v>
      </c>
    </row>
    <row r="33" ht="15.3" customHeight="1" spans="1:12">
      <c r="A33" s="8">
        <v>32</v>
      </c>
      <c r="B33" s="8" t="s">
        <v>91</v>
      </c>
      <c r="C33" s="8" t="s">
        <v>32</v>
      </c>
      <c r="D33" s="8" t="s">
        <v>92</v>
      </c>
      <c r="E33" s="8" t="s">
        <v>87</v>
      </c>
      <c r="F33" s="8" t="s">
        <v>88</v>
      </c>
      <c r="G33" s="9">
        <v>86</v>
      </c>
      <c r="H33" s="10">
        <v>60</v>
      </c>
      <c r="I33" s="12">
        <v>34</v>
      </c>
      <c r="J33" s="12">
        <v>60.7</v>
      </c>
      <c r="K33" s="10">
        <f>H33*0.5+J33*0.5</f>
        <v>60.35</v>
      </c>
      <c r="L33" s="10">
        <v>3</v>
      </c>
    </row>
    <row r="34" ht="15.3" customHeight="1" spans="1:12">
      <c r="A34" s="8">
        <v>33</v>
      </c>
      <c r="B34" s="8" t="s">
        <v>93</v>
      </c>
      <c r="C34" s="8" t="s">
        <v>32</v>
      </c>
      <c r="D34" s="8" t="s">
        <v>94</v>
      </c>
      <c r="E34" s="8" t="s">
        <v>87</v>
      </c>
      <c r="F34" s="8" t="s">
        <v>88</v>
      </c>
      <c r="G34" s="9">
        <v>100</v>
      </c>
      <c r="H34" s="10">
        <v>58</v>
      </c>
      <c r="I34" s="12"/>
      <c r="J34" s="10"/>
      <c r="K34" s="10"/>
      <c r="L34" s="10"/>
    </row>
    <row r="35" ht="15.3" customHeight="1" spans="1:12">
      <c r="A35" s="8">
        <v>34</v>
      </c>
      <c r="B35" s="8" t="s">
        <v>95</v>
      </c>
      <c r="C35" s="8" t="s">
        <v>32</v>
      </c>
      <c r="D35" s="8" t="s">
        <v>96</v>
      </c>
      <c r="E35" s="8" t="s">
        <v>87</v>
      </c>
      <c r="F35" s="8" t="s">
        <v>88</v>
      </c>
      <c r="G35" s="10">
        <v>27</v>
      </c>
      <c r="H35" s="14">
        <v>56</v>
      </c>
      <c r="I35" s="12"/>
      <c r="J35" s="10"/>
      <c r="K35" s="10"/>
      <c r="L35" s="10"/>
    </row>
    <row r="36" ht="15.3" customHeight="1" spans="1:12">
      <c r="A36" s="8">
        <v>35</v>
      </c>
      <c r="B36" s="8" t="s">
        <v>97</v>
      </c>
      <c r="C36" s="8" t="s">
        <v>32</v>
      </c>
      <c r="D36" s="8" t="s">
        <v>98</v>
      </c>
      <c r="E36" s="8" t="s">
        <v>87</v>
      </c>
      <c r="F36" s="8" t="s">
        <v>88</v>
      </c>
      <c r="G36" s="9">
        <v>53</v>
      </c>
      <c r="H36" s="10">
        <v>50</v>
      </c>
      <c r="I36" s="12"/>
      <c r="J36" s="10"/>
      <c r="K36" s="10"/>
      <c r="L36" s="10"/>
    </row>
    <row r="37" ht="15.3" customHeight="1" spans="1:12">
      <c r="A37" s="8">
        <v>36</v>
      </c>
      <c r="B37" s="8" t="s">
        <v>99</v>
      </c>
      <c r="C37" s="8" t="s">
        <v>32</v>
      </c>
      <c r="D37" s="8" t="s">
        <v>100</v>
      </c>
      <c r="E37" s="8" t="s">
        <v>87</v>
      </c>
      <c r="F37" s="8" t="s">
        <v>88</v>
      </c>
      <c r="G37" s="9">
        <v>93</v>
      </c>
      <c r="H37" s="10">
        <v>50</v>
      </c>
      <c r="I37" s="10"/>
      <c r="J37" s="10"/>
      <c r="K37" s="10"/>
      <c r="L37" s="10"/>
    </row>
    <row r="38" ht="15.3" customHeight="1" spans="1:12">
      <c r="A38" s="8">
        <v>37</v>
      </c>
      <c r="B38" s="8" t="s">
        <v>101</v>
      </c>
      <c r="C38" s="8" t="s">
        <v>32</v>
      </c>
      <c r="D38" s="8" t="s">
        <v>102</v>
      </c>
      <c r="E38" s="8" t="s">
        <v>87</v>
      </c>
      <c r="F38" s="8" t="s">
        <v>88</v>
      </c>
      <c r="G38" s="9">
        <v>23</v>
      </c>
      <c r="H38" s="10">
        <v>45</v>
      </c>
      <c r="I38" s="12"/>
      <c r="J38" s="10"/>
      <c r="K38" s="10"/>
      <c r="L38" s="10"/>
    </row>
    <row r="39" ht="15.3" customHeight="1" spans="1:12">
      <c r="A39" s="8">
        <v>38</v>
      </c>
      <c r="B39" s="8" t="s">
        <v>103</v>
      </c>
      <c r="C39" s="8" t="s">
        <v>32</v>
      </c>
      <c r="D39" s="8" t="s">
        <v>104</v>
      </c>
      <c r="E39" s="8" t="s">
        <v>87</v>
      </c>
      <c r="F39" s="8" t="s">
        <v>88</v>
      </c>
      <c r="G39" s="9">
        <v>56</v>
      </c>
      <c r="H39" s="12">
        <v>41</v>
      </c>
      <c r="I39" s="12"/>
      <c r="J39" s="12"/>
      <c r="K39" s="10"/>
      <c r="L39" s="10"/>
    </row>
    <row r="40" ht="15.3" customHeight="1" spans="1:12">
      <c r="A40" s="8">
        <v>39</v>
      </c>
      <c r="B40" s="8" t="s">
        <v>105</v>
      </c>
      <c r="C40" s="8" t="s">
        <v>32</v>
      </c>
      <c r="D40" s="8" t="s">
        <v>106</v>
      </c>
      <c r="E40" s="8" t="s">
        <v>87</v>
      </c>
      <c r="F40" s="8" t="s">
        <v>88</v>
      </c>
      <c r="G40" s="9">
        <v>73</v>
      </c>
      <c r="H40" s="12">
        <v>37</v>
      </c>
      <c r="I40" s="12"/>
      <c r="J40" s="12"/>
      <c r="K40" s="10"/>
      <c r="L40" s="10"/>
    </row>
    <row r="41" ht="15.3" customHeight="1" spans="1:12">
      <c r="A41" s="8">
        <v>40</v>
      </c>
      <c r="B41" s="8" t="s">
        <v>107</v>
      </c>
      <c r="C41" s="8" t="s">
        <v>32</v>
      </c>
      <c r="D41" s="8" t="s">
        <v>108</v>
      </c>
      <c r="E41" s="8" t="s">
        <v>87</v>
      </c>
      <c r="F41" s="8" t="s">
        <v>88</v>
      </c>
      <c r="G41" s="9">
        <v>12</v>
      </c>
      <c r="H41" s="10">
        <v>35</v>
      </c>
      <c r="I41" s="12"/>
      <c r="J41" s="10"/>
      <c r="K41" s="10"/>
      <c r="L41" s="10"/>
    </row>
    <row r="42" ht="15.3" customHeight="1" spans="1:12">
      <c r="A42" s="8">
        <v>41</v>
      </c>
      <c r="B42" s="8" t="s">
        <v>109</v>
      </c>
      <c r="C42" s="8" t="s">
        <v>32</v>
      </c>
      <c r="D42" s="8" t="s">
        <v>110</v>
      </c>
      <c r="E42" s="8" t="s">
        <v>87</v>
      </c>
      <c r="F42" s="8" t="s">
        <v>88</v>
      </c>
      <c r="G42" s="10">
        <v>5</v>
      </c>
      <c r="H42" s="12">
        <v>0</v>
      </c>
      <c r="I42" s="12"/>
      <c r="J42" s="12"/>
      <c r="K42" s="10"/>
      <c r="L42" s="10"/>
    </row>
    <row r="43" ht="15.3" customHeight="1" spans="1:12">
      <c r="A43" s="8">
        <v>42</v>
      </c>
      <c r="B43" s="8" t="s">
        <v>111</v>
      </c>
      <c r="C43" s="8" t="s">
        <v>32</v>
      </c>
      <c r="D43" s="8" t="s">
        <v>112</v>
      </c>
      <c r="E43" s="8" t="s">
        <v>87</v>
      </c>
      <c r="F43" s="8" t="s">
        <v>88</v>
      </c>
      <c r="G43" s="10" t="s">
        <v>84</v>
      </c>
      <c r="H43" s="10" t="s">
        <v>84</v>
      </c>
      <c r="I43" s="12"/>
      <c r="J43" s="10"/>
      <c r="K43" s="10"/>
      <c r="L43" s="10"/>
    </row>
    <row r="44" ht="15.3" customHeight="1" spans="1:12">
      <c r="A44" s="8">
        <v>43</v>
      </c>
      <c r="B44" s="8" t="s">
        <v>113</v>
      </c>
      <c r="C44" s="8" t="s">
        <v>13</v>
      </c>
      <c r="D44" s="8" t="s">
        <v>114</v>
      </c>
      <c r="E44" s="8" t="s">
        <v>87</v>
      </c>
      <c r="F44" s="8" t="s">
        <v>115</v>
      </c>
      <c r="G44" s="9">
        <v>72</v>
      </c>
      <c r="H44" s="10">
        <v>78</v>
      </c>
      <c r="I44" s="10">
        <v>3</v>
      </c>
      <c r="J44" s="10">
        <v>78</v>
      </c>
      <c r="K44" s="10">
        <f>H44*0.5+J44*0.5</f>
        <v>78</v>
      </c>
      <c r="L44" s="10">
        <v>1</v>
      </c>
    </row>
    <row r="45" ht="15.3" customHeight="1" spans="1:12">
      <c r="A45" s="8">
        <v>44</v>
      </c>
      <c r="B45" s="8" t="s">
        <v>116</v>
      </c>
      <c r="C45" s="8" t="s">
        <v>13</v>
      </c>
      <c r="D45" s="8" t="s">
        <v>117</v>
      </c>
      <c r="E45" s="8" t="s">
        <v>87</v>
      </c>
      <c r="F45" s="8" t="s">
        <v>115</v>
      </c>
      <c r="G45" s="10">
        <v>4</v>
      </c>
      <c r="H45" s="10">
        <v>65</v>
      </c>
      <c r="I45" s="10">
        <v>2</v>
      </c>
      <c r="J45" s="10">
        <v>65</v>
      </c>
      <c r="K45" s="10">
        <f>H45*0.5+J45*0.5</f>
        <v>65</v>
      </c>
      <c r="L45" s="10">
        <v>2</v>
      </c>
    </row>
    <row r="46" ht="15.3" customHeight="1" spans="1:12">
      <c r="A46" s="8">
        <v>45</v>
      </c>
      <c r="B46" s="8" t="s">
        <v>118</v>
      </c>
      <c r="C46" s="8" t="s">
        <v>32</v>
      </c>
      <c r="D46" s="8" t="s">
        <v>119</v>
      </c>
      <c r="E46" s="8" t="s">
        <v>87</v>
      </c>
      <c r="F46" s="8" t="s">
        <v>115</v>
      </c>
      <c r="G46" s="10">
        <v>51</v>
      </c>
      <c r="H46" s="10">
        <v>60</v>
      </c>
      <c r="I46" s="10">
        <v>1</v>
      </c>
      <c r="J46" s="10">
        <v>61.3</v>
      </c>
      <c r="K46" s="10">
        <f>H46*0.5+J46*0.5</f>
        <v>60.65</v>
      </c>
      <c r="L46" s="10">
        <v>3</v>
      </c>
    </row>
    <row r="47" ht="15.3" customHeight="1" spans="1:12">
      <c r="A47" s="8">
        <v>46</v>
      </c>
      <c r="B47" s="8" t="s">
        <v>120</v>
      </c>
      <c r="C47" s="8" t="s">
        <v>32</v>
      </c>
      <c r="D47" s="8" t="s">
        <v>121</v>
      </c>
      <c r="E47" s="8" t="s">
        <v>87</v>
      </c>
      <c r="F47" s="8" t="s">
        <v>115</v>
      </c>
      <c r="G47" s="10">
        <v>19</v>
      </c>
      <c r="H47" s="10">
        <v>60</v>
      </c>
      <c r="I47" s="10">
        <v>4</v>
      </c>
      <c r="J47" s="10">
        <v>61.3</v>
      </c>
      <c r="K47" s="10">
        <f>H47*0.5+J47*0.5</f>
        <v>60.65</v>
      </c>
      <c r="L47" s="10">
        <v>3</v>
      </c>
    </row>
    <row r="48" ht="15.3" customHeight="1" spans="1:12">
      <c r="A48" s="8">
        <v>47</v>
      </c>
      <c r="B48" s="8" t="s">
        <v>122</v>
      </c>
      <c r="C48" s="8" t="s">
        <v>13</v>
      </c>
      <c r="D48" s="8" t="s">
        <v>123</v>
      </c>
      <c r="E48" s="8" t="s">
        <v>87</v>
      </c>
      <c r="F48" s="8" t="s">
        <v>115</v>
      </c>
      <c r="G48" s="10">
        <v>43</v>
      </c>
      <c r="H48" s="10">
        <v>58</v>
      </c>
      <c r="I48" s="10"/>
      <c r="J48" s="10"/>
      <c r="K48" s="10"/>
      <c r="L48" s="10"/>
    </row>
    <row r="49" ht="15.3" customHeight="1" spans="1:12">
      <c r="A49" s="8">
        <v>48</v>
      </c>
      <c r="B49" s="8" t="s">
        <v>124</v>
      </c>
      <c r="C49" s="8" t="s">
        <v>32</v>
      </c>
      <c r="D49" s="8" t="s">
        <v>125</v>
      </c>
      <c r="E49" s="8" t="s">
        <v>87</v>
      </c>
      <c r="F49" s="8" t="s">
        <v>115</v>
      </c>
      <c r="G49" s="10">
        <v>48</v>
      </c>
      <c r="H49" s="10">
        <v>52</v>
      </c>
      <c r="I49" s="10"/>
      <c r="J49" s="10"/>
      <c r="K49" s="10"/>
      <c r="L49" s="10"/>
    </row>
    <row r="50" ht="15.3" customHeight="1" spans="1:12">
      <c r="A50" s="8">
        <v>49</v>
      </c>
      <c r="B50" s="8" t="s">
        <v>126</v>
      </c>
      <c r="C50" s="8" t="s">
        <v>32</v>
      </c>
      <c r="D50" s="8" t="s">
        <v>127</v>
      </c>
      <c r="E50" s="8" t="s">
        <v>87</v>
      </c>
      <c r="F50" s="8" t="s">
        <v>115</v>
      </c>
      <c r="G50" s="10">
        <v>120</v>
      </c>
      <c r="H50" s="10">
        <v>51</v>
      </c>
      <c r="I50" s="10"/>
      <c r="J50" s="10"/>
      <c r="K50" s="10"/>
      <c r="L50" s="10"/>
    </row>
    <row r="51" ht="15.3" customHeight="1" spans="1:12">
      <c r="A51" s="8">
        <v>50</v>
      </c>
      <c r="B51" s="8" t="s">
        <v>128</v>
      </c>
      <c r="C51" s="8" t="s">
        <v>32</v>
      </c>
      <c r="D51" s="8" t="s">
        <v>129</v>
      </c>
      <c r="E51" s="8" t="s">
        <v>87</v>
      </c>
      <c r="F51" s="8" t="s">
        <v>115</v>
      </c>
      <c r="G51" s="10">
        <v>3</v>
      </c>
      <c r="H51" s="10">
        <v>50</v>
      </c>
      <c r="I51" s="10"/>
      <c r="J51" s="10"/>
      <c r="K51" s="10"/>
      <c r="L51" s="10"/>
    </row>
    <row r="52" ht="15.3" customHeight="1" spans="1:12">
      <c r="A52" s="8">
        <v>51</v>
      </c>
      <c r="B52" s="8" t="s">
        <v>130</v>
      </c>
      <c r="C52" s="8" t="s">
        <v>32</v>
      </c>
      <c r="D52" s="8" t="s">
        <v>131</v>
      </c>
      <c r="E52" s="8" t="s">
        <v>87</v>
      </c>
      <c r="F52" s="8" t="s">
        <v>115</v>
      </c>
      <c r="G52" s="9">
        <v>47</v>
      </c>
      <c r="H52" s="10">
        <v>50</v>
      </c>
      <c r="I52" s="10"/>
      <c r="J52" s="10"/>
      <c r="K52" s="10"/>
      <c r="L52" s="10"/>
    </row>
    <row r="53" ht="15.3" customHeight="1" spans="1:12">
      <c r="A53" s="8">
        <v>52</v>
      </c>
      <c r="B53" s="8" t="s">
        <v>132</v>
      </c>
      <c r="C53" s="8" t="s">
        <v>13</v>
      </c>
      <c r="D53" s="8" t="s">
        <v>133</v>
      </c>
      <c r="E53" s="8" t="s">
        <v>87</v>
      </c>
      <c r="F53" s="8" t="s">
        <v>115</v>
      </c>
      <c r="G53" s="10">
        <v>119</v>
      </c>
      <c r="H53" s="10">
        <v>50</v>
      </c>
      <c r="I53" s="10"/>
      <c r="J53" s="10"/>
      <c r="K53" s="10"/>
      <c r="L53" s="10"/>
    </row>
    <row r="54" ht="15.3" customHeight="1" spans="1:12">
      <c r="A54" s="8">
        <v>53</v>
      </c>
      <c r="B54" s="8" t="s">
        <v>134</v>
      </c>
      <c r="C54" s="8" t="s">
        <v>32</v>
      </c>
      <c r="D54" s="8" t="s">
        <v>135</v>
      </c>
      <c r="E54" s="8" t="s">
        <v>87</v>
      </c>
      <c r="F54" s="8" t="s">
        <v>115</v>
      </c>
      <c r="G54" s="10">
        <v>18</v>
      </c>
      <c r="H54" s="10">
        <v>48</v>
      </c>
      <c r="I54" s="10"/>
      <c r="J54" s="10"/>
      <c r="K54" s="10"/>
      <c r="L54" s="10"/>
    </row>
    <row r="55" ht="15.3" customHeight="1" spans="1:12">
      <c r="A55" s="8">
        <v>54</v>
      </c>
      <c r="B55" s="8" t="s">
        <v>136</v>
      </c>
      <c r="C55" s="8" t="s">
        <v>32</v>
      </c>
      <c r="D55" s="8" t="s">
        <v>137</v>
      </c>
      <c r="E55" s="8" t="s">
        <v>87</v>
      </c>
      <c r="F55" s="8" t="s">
        <v>115</v>
      </c>
      <c r="G55" s="10">
        <v>82</v>
      </c>
      <c r="H55" s="10">
        <v>45</v>
      </c>
      <c r="I55" s="10"/>
      <c r="J55" s="10"/>
      <c r="K55" s="10"/>
      <c r="L55" s="10"/>
    </row>
    <row r="56" ht="15.3" customHeight="1" spans="1:12">
      <c r="A56" s="8">
        <v>55</v>
      </c>
      <c r="B56" s="8" t="s">
        <v>138</v>
      </c>
      <c r="C56" s="8" t="s">
        <v>13</v>
      </c>
      <c r="D56" s="8" t="s">
        <v>139</v>
      </c>
      <c r="E56" s="8" t="s">
        <v>87</v>
      </c>
      <c r="F56" s="8" t="s">
        <v>115</v>
      </c>
      <c r="G56" s="10">
        <v>65</v>
      </c>
      <c r="H56" s="10">
        <v>30</v>
      </c>
      <c r="I56" s="10"/>
      <c r="J56" s="10"/>
      <c r="K56" s="10"/>
      <c r="L56" s="10"/>
    </row>
    <row r="57" ht="15.3" customHeight="1" spans="1:12">
      <c r="A57" s="8">
        <v>56</v>
      </c>
      <c r="B57" s="8" t="s">
        <v>140</v>
      </c>
      <c r="C57" s="8" t="s">
        <v>13</v>
      </c>
      <c r="D57" s="8" t="s">
        <v>141</v>
      </c>
      <c r="E57" s="8" t="s">
        <v>87</v>
      </c>
      <c r="F57" s="8" t="s">
        <v>115</v>
      </c>
      <c r="G57" s="10" t="s">
        <v>84</v>
      </c>
      <c r="H57" s="10" t="s">
        <v>84</v>
      </c>
      <c r="I57" s="10"/>
      <c r="J57" s="10"/>
      <c r="K57" s="10"/>
      <c r="L57" s="10"/>
    </row>
    <row r="58" ht="15.3" customHeight="1" spans="1:12">
      <c r="A58" s="8">
        <v>57</v>
      </c>
      <c r="B58" s="8" t="s">
        <v>142</v>
      </c>
      <c r="C58" s="8" t="s">
        <v>13</v>
      </c>
      <c r="D58" s="8" t="s">
        <v>143</v>
      </c>
      <c r="E58" s="8" t="s">
        <v>87</v>
      </c>
      <c r="F58" s="8" t="s">
        <v>115</v>
      </c>
      <c r="G58" s="10" t="s">
        <v>84</v>
      </c>
      <c r="H58" s="10" t="s">
        <v>84</v>
      </c>
      <c r="I58" s="10"/>
      <c r="J58" s="10"/>
      <c r="K58" s="10"/>
      <c r="L58" s="10"/>
    </row>
    <row r="59" ht="15.3" customHeight="1" spans="1:12">
      <c r="A59" s="8">
        <v>58</v>
      </c>
      <c r="B59" s="8" t="s">
        <v>144</v>
      </c>
      <c r="C59" s="8" t="s">
        <v>32</v>
      </c>
      <c r="D59" s="8" t="s">
        <v>145</v>
      </c>
      <c r="E59" s="8" t="s">
        <v>87</v>
      </c>
      <c r="F59" s="8" t="s">
        <v>115</v>
      </c>
      <c r="G59" s="10" t="s">
        <v>84</v>
      </c>
      <c r="H59" s="10" t="s">
        <v>84</v>
      </c>
      <c r="I59" s="10"/>
      <c r="J59" s="10"/>
      <c r="K59" s="10"/>
      <c r="L59" s="10"/>
    </row>
    <row r="60" ht="15.3" customHeight="1" spans="1:12">
      <c r="A60" s="8">
        <v>59</v>
      </c>
      <c r="B60" s="8" t="s">
        <v>146</v>
      </c>
      <c r="C60" s="8" t="s">
        <v>32</v>
      </c>
      <c r="D60" s="8" t="s">
        <v>147</v>
      </c>
      <c r="E60" s="8" t="s">
        <v>148</v>
      </c>
      <c r="F60" s="13" t="s">
        <v>149</v>
      </c>
      <c r="G60" s="10">
        <v>127</v>
      </c>
      <c r="H60" s="10">
        <v>92</v>
      </c>
      <c r="I60" s="10">
        <v>127</v>
      </c>
      <c r="J60" s="10">
        <v>61.3</v>
      </c>
      <c r="K60" s="10">
        <f t="shared" ref="K60:K68" si="2">H60*0.6+J60*0.4</f>
        <v>79.72</v>
      </c>
      <c r="L60" s="10">
        <v>1</v>
      </c>
    </row>
    <row r="61" ht="15.3" customHeight="1" spans="1:12">
      <c r="A61" s="8">
        <v>60</v>
      </c>
      <c r="B61" s="8" t="s">
        <v>150</v>
      </c>
      <c r="C61" s="8" t="s">
        <v>32</v>
      </c>
      <c r="D61" s="8" t="s">
        <v>151</v>
      </c>
      <c r="E61" s="8" t="s">
        <v>148</v>
      </c>
      <c r="F61" s="13" t="s">
        <v>149</v>
      </c>
      <c r="G61" s="9">
        <v>129</v>
      </c>
      <c r="H61" s="10">
        <v>92</v>
      </c>
      <c r="I61" s="12">
        <v>129</v>
      </c>
      <c r="J61" s="10">
        <v>61.3</v>
      </c>
      <c r="K61" s="10">
        <f t="shared" si="2"/>
        <v>79.72</v>
      </c>
      <c r="L61" s="10">
        <v>1</v>
      </c>
    </row>
    <row r="62" ht="15.3" customHeight="1" spans="1:12">
      <c r="A62" s="8">
        <v>61</v>
      </c>
      <c r="B62" s="8" t="s">
        <v>152</v>
      </c>
      <c r="C62" s="8" t="s">
        <v>32</v>
      </c>
      <c r="D62" s="8" t="s">
        <v>153</v>
      </c>
      <c r="E62" s="8" t="s">
        <v>148</v>
      </c>
      <c r="F62" s="13" t="s">
        <v>149</v>
      </c>
      <c r="G62" s="10">
        <v>122</v>
      </c>
      <c r="H62" s="10">
        <v>90</v>
      </c>
      <c r="I62" s="10">
        <v>122</v>
      </c>
      <c r="J62" s="10">
        <v>63.7</v>
      </c>
      <c r="K62" s="10">
        <f t="shared" si="2"/>
        <v>79.48</v>
      </c>
      <c r="L62" s="10">
        <v>3</v>
      </c>
    </row>
    <row r="63" ht="15.3" customHeight="1" spans="1:12">
      <c r="A63" s="8">
        <v>62</v>
      </c>
      <c r="B63" s="8" t="s">
        <v>154</v>
      </c>
      <c r="C63" s="8" t="s">
        <v>32</v>
      </c>
      <c r="D63" s="8" t="s">
        <v>155</v>
      </c>
      <c r="E63" s="8" t="s">
        <v>148</v>
      </c>
      <c r="F63" s="13" t="s">
        <v>149</v>
      </c>
      <c r="G63" s="9">
        <v>131</v>
      </c>
      <c r="H63" s="10">
        <v>91</v>
      </c>
      <c r="I63" s="12">
        <v>131</v>
      </c>
      <c r="J63" s="10">
        <v>62</v>
      </c>
      <c r="K63" s="10">
        <f t="shared" si="2"/>
        <v>79.4</v>
      </c>
      <c r="L63" s="10">
        <v>4</v>
      </c>
    </row>
    <row r="64" ht="15.3" customHeight="1" spans="1:12">
      <c r="A64" s="8">
        <v>63</v>
      </c>
      <c r="B64" s="8" t="s">
        <v>156</v>
      </c>
      <c r="C64" s="8" t="s">
        <v>32</v>
      </c>
      <c r="D64" s="8" t="s">
        <v>157</v>
      </c>
      <c r="E64" s="8" t="s">
        <v>148</v>
      </c>
      <c r="F64" s="13" t="s">
        <v>149</v>
      </c>
      <c r="G64" s="10">
        <v>126</v>
      </c>
      <c r="H64" s="10">
        <v>90</v>
      </c>
      <c r="I64" s="10">
        <v>126</v>
      </c>
      <c r="J64" s="10">
        <v>61.7</v>
      </c>
      <c r="K64" s="10">
        <f t="shared" si="2"/>
        <v>78.68</v>
      </c>
      <c r="L64" s="10">
        <v>5</v>
      </c>
    </row>
    <row r="65" ht="15.3" customHeight="1" spans="1:12">
      <c r="A65" s="8">
        <v>64</v>
      </c>
      <c r="B65" s="8" t="s">
        <v>158</v>
      </c>
      <c r="C65" s="8" t="s">
        <v>32</v>
      </c>
      <c r="D65" s="8" t="s">
        <v>159</v>
      </c>
      <c r="E65" s="8" t="s">
        <v>148</v>
      </c>
      <c r="F65" s="13" t="s">
        <v>149</v>
      </c>
      <c r="G65" s="10">
        <v>130</v>
      </c>
      <c r="H65" s="10">
        <v>86</v>
      </c>
      <c r="I65" s="10">
        <v>130</v>
      </c>
      <c r="J65" s="10">
        <v>61.7</v>
      </c>
      <c r="K65" s="10">
        <f t="shared" si="2"/>
        <v>76.28</v>
      </c>
      <c r="L65" s="10">
        <v>6</v>
      </c>
    </row>
    <row r="66" ht="15.3" customHeight="1" spans="1:12">
      <c r="A66" s="8">
        <v>65</v>
      </c>
      <c r="B66" s="8" t="s">
        <v>160</v>
      </c>
      <c r="C66" s="8" t="s">
        <v>32</v>
      </c>
      <c r="D66" s="8" t="s">
        <v>161</v>
      </c>
      <c r="E66" s="8" t="s">
        <v>148</v>
      </c>
      <c r="F66" s="13" t="s">
        <v>149</v>
      </c>
      <c r="G66" s="10">
        <v>124</v>
      </c>
      <c r="H66" s="10">
        <v>81</v>
      </c>
      <c r="I66" s="10">
        <v>124</v>
      </c>
      <c r="J66" s="10">
        <v>61</v>
      </c>
      <c r="K66" s="10">
        <f t="shared" si="2"/>
        <v>73</v>
      </c>
      <c r="L66" s="10">
        <v>7</v>
      </c>
    </row>
    <row r="67" ht="15.3" customHeight="1" spans="1:12">
      <c r="A67" s="8">
        <v>66</v>
      </c>
      <c r="B67" s="8" t="s">
        <v>162</v>
      </c>
      <c r="C67" s="8" t="s">
        <v>32</v>
      </c>
      <c r="D67" s="8" t="s">
        <v>163</v>
      </c>
      <c r="E67" s="8" t="s">
        <v>148</v>
      </c>
      <c r="F67" s="13" t="s">
        <v>149</v>
      </c>
      <c r="G67" s="10">
        <v>125</v>
      </c>
      <c r="H67" s="10">
        <v>70</v>
      </c>
      <c r="I67" s="10">
        <v>125</v>
      </c>
      <c r="J67" s="10">
        <v>62.3</v>
      </c>
      <c r="K67" s="10">
        <f t="shared" si="2"/>
        <v>66.92</v>
      </c>
      <c r="L67" s="10">
        <v>8</v>
      </c>
    </row>
    <row r="68" ht="15.3" customHeight="1" spans="1:12">
      <c r="A68" s="8">
        <v>67</v>
      </c>
      <c r="B68" s="8" t="s">
        <v>164</v>
      </c>
      <c r="C68" s="8" t="s">
        <v>32</v>
      </c>
      <c r="D68" s="8" t="s">
        <v>165</v>
      </c>
      <c r="E68" s="8" t="s">
        <v>148</v>
      </c>
      <c r="F68" s="13" t="s">
        <v>149</v>
      </c>
      <c r="G68" s="10">
        <v>123</v>
      </c>
      <c r="H68" s="10">
        <v>91</v>
      </c>
      <c r="I68" s="10"/>
      <c r="J68" s="10"/>
      <c r="K68" s="10"/>
      <c r="L68" s="10"/>
    </row>
    <row r="69" ht="15.3" customHeight="1" spans="1:12">
      <c r="A69" s="8">
        <v>68</v>
      </c>
      <c r="B69" s="8" t="s">
        <v>166</v>
      </c>
      <c r="C69" s="8" t="s">
        <v>32</v>
      </c>
      <c r="D69" s="8" t="s">
        <v>167</v>
      </c>
      <c r="E69" s="8" t="s">
        <v>148</v>
      </c>
      <c r="F69" s="13" t="s">
        <v>149</v>
      </c>
      <c r="G69" s="10" t="s">
        <v>84</v>
      </c>
      <c r="H69" s="10" t="s">
        <v>84</v>
      </c>
      <c r="I69" s="12"/>
      <c r="J69" s="10"/>
      <c r="K69" s="10"/>
      <c r="L69" s="10"/>
    </row>
    <row r="70" ht="15.3" customHeight="1" spans="1:12">
      <c r="A70" s="8">
        <v>69</v>
      </c>
      <c r="B70" s="8" t="s">
        <v>168</v>
      </c>
      <c r="C70" s="8" t="s">
        <v>32</v>
      </c>
      <c r="D70" s="8" t="s">
        <v>169</v>
      </c>
      <c r="E70" s="8" t="s">
        <v>170</v>
      </c>
      <c r="F70" s="13" t="s">
        <v>171</v>
      </c>
      <c r="G70" s="9">
        <v>40</v>
      </c>
      <c r="H70" s="10">
        <v>18</v>
      </c>
      <c r="I70" s="12">
        <v>10</v>
      </c>
      <c r="J70" s="10">
        <v>61.3</v>
      </c>
      <c r="K70" s="10">
        <f>H70*0.5+J70*0.5</f>
        <v>39.65</v>
      </c>
      <c r="L70" s="10">
        <v>1</v>
      </c>
    </row>
    <row r="71" ht="15.3" customHeight="1" spans="1:12">
      <c r="A71" s="8">
        <v>70</v>
      </c>
      <c r="B71" s="8" t="s">
        <v>172</v>
      </c>
      <c r="C71" s="8" t="s">
        <v>32</v>
      </c>
      <c r="D71" s="8" t="s">
        <v>173</v>
      </c>
      <c r="E71" s="8" t="s">
        <v>170</v>
      </c>
      <c r="F71" s="13" t="s">
        <v>171</v>
      </c>
      <c r="G71" s="9">
        <v>110</v>
      </c>
      <c r="H71" s="10">
        <v>12</v>
      </c>
      <c r="I71" s="12">
        <v>11</v>
      </c>
      <c r="J71" s="10">
        <v>64.3</v>
      </c>
      <c r="K71" s="10">
        <f>H71*0.5+J71*0.5</f>
        <v>38.15</v>
      </c>
      <c r="L71" s="10">
        <v>2</v>
      </c>
    </row>
    <row r="72" ht="15.3" customHeight="1" spans="1:12">
      <c r="A72" s="8">
        <v>71</v>
      </c>
      <c r="B72" s="8" t="s">
        <v>174</v>
      </c>
      <c r="C72" s="8" t="s">
        <v>32</v>
      </c>
      <c r="D72" s="8" t="s">
        <v>175</v>
      </c>
      <c r="E72" s="8" t="s">
        <v>170</v>
      </c>
      <c r="F72" s="13" t="s">
        <v>171</v>
      </c>
      <c r="G72" s="9">
        <v>69</v>
      </c>
      <c r="H72" s="10">
        <v>19</v>
      </c>
      <c r="I72" s="12">
        <v>9</v>
      </c>
      <c r="J72" s="10">
        <v>0</v>
      </c>
      <c r="K72" s="10"/>
      <c r="L72" s="10"/>
    </row>
    <row r="73" ht="15.3" customHeight="1" spans="1:12">
      <c r="A73" s="8">
        <v>72</v>
      </c>
      <c r="B73" s="8" t="s">
        <v>176</v>
      </c>
      <c r="C73" s="8" t="s">
        <v>32</v>
      </c>
      <c r="D73" s="8" t="s">
        <v>177</v>
      </c>
      <c r="E73" s="8" t="s">
        <v>170</v>
      </c>
      <c r="F73" s="13" t="s">
        <v>171</v>
      </c>
      <c r="G73" s="9">
        <v>32</v>
      </c>
      <c r="H73" s="10">
        <v>3</v>
      </c>
      <c r="I73" s="12"/>
      <c r="J73" s="10"/>
      <c r="K73" s="10"/>
      <c r="L73" s="10"/>
    </row>
    <row r="74" ht="15.3" customHeight="1" spans="1:12">
      <c r="A74" s="8">
        <v>73</v>
      </c>
      <c r="B74" s="8" t="s">
        <v>178</v>
      </c>
      <c r="C74" s="8" t="s">
        <v>32</v>
      </c>
      <c r="D74" s="8" t="s">
        <v>179</v>
      </c>
      <c r="E74" s="8" t="s">
        <v>180</v>
      </c>
      <c r="F74" s="8" t="s">
        <v>181</v>
      </c>
      <c r="G74" s="10">
        <v>14</v>
      </c>
      <c r="H74" s="10">
        <v>78</v>
      </c>
      <c r="I74" s="10">
        <v>17</v>
      </c>
      <c r="J74" s="10">
        <v>74.7</v>
      </c>
      <c r="K74" s="10">
        <f>H74*0.5+J74*0.5</f>
        <v>76.35</v>
      </c>
      <c r="L74" s="10">
        <v>1</v>
      </c>
    </row>
    <row r="75" ht="15.3" customHeight="1" spans="1:12">
      <c r="A75" s="8">
        <v>74</v>
      </c>
      <c r="B75" s="8" t="s">
        <v>182</v>
      </c>
      <c r="C75" s="8" t="s">
        <v>13</v>
      </c>
      <c r="D75" s="8" t="s">
        <v>183</v>
      </c>
      <c r="E75" s="8" t="s">
        <v>180</v>
      </c>
      <c r="F75" s="8" t="s">
        <v>181</v>
      </c>
      <c r="G75" s="10">
        <v>96</v>
      </c>
      <c r="H75" s="10">
        <v>60</v>
      </c>
      <c r="I75" s="10">
        <v>16</v>
      </c>
      <c r="J75" s="10">
        <v>64.3</v>
      </c>
      <c r="K75" s="10">
        <f>H75*0.5+J75*0.5</f>
        <v>62.15</v>
      </c>
      <c r="L75" s="10">
        <v>2</v>
      </c>
    </row>
    <row r="76" ht="15.3" customHeight="1" spans="1:12">
      <c r="A76" s="8">
        <v>75</v>
      </c>
      <c r="B76" s="8" t="s">
        <v>184</v>
      </c>
      <c r="C76" s="8" t="s">
        <v>13</v>
      </c>
      <c r="D76" s="8" t="s">
        <v>185</v>
      </c>
      <c r="E76" s="8" t="s">
        <v>180</v>
      </c>
      <c r="F76" s="8" t="s">
        <v>181</v>
      </c>
      <c r="G76" s="9">
        <v>104</v>
      </c>
      <c r="H76" s="10">
        <v>57</v>
      </c>
      <c r="I76" s="12">
        <v>15</v>
      </c>
      <c r="J76" s="10">
        <v>65.3</v>
      </c>
      <c r="K76" s="10">
        <f>H76*0.5+J76*0.5</f>
        <v>61.15</v>
      </c>
      <c r="L76" s="10">
        <v>3</v>
      </c>
    </row>
    <row r="77" ht="15.3" customHeight="1" spans="1:12">
      <c r="A77" s="8">
        <v>76</v>
      </c>
      <c r="B77" s="8" t="s">
        <v>186</v>
      </c>
      <c r="C77" s="8" t="s">
        <v>32</v>
      </c>
      <c r="D77" s="8" t="s">
        <v>187</v>
      </c>
      <c r="E77" s="8" t="s">
        <v>180</v>
      </c>
      <c r="F77" s="8" t="s">
        <v>181</v>
      </c>
      <c r="G77" s="10">
        <v>92</v>
      </c>
      <c r="H77" s="10">
        <v>25</v>
      </c>
      <c r="I77" s="10"/>
      <c r="J77" s="10"/>
      <c r="K77" s="10"/>
      <c r="L77" s="10"/>
    </row>
    <row r="78" ht="15.3" customHeight="1" spans="1:12">
      <c r="A78" s="8">
        <v>77</v>
      </c>
      <c r="B78" s="8" t="s">
        <v>188</v>
      </c>
      <c r="C78" s="8" t="s">
        <v>13</v>
      </c>
      <c r="D78" s="8" t="s">
        <v>189</v>
      </c>
      <c r="E78" s="8" t="s">
        <v>190</v>
      </c>
      <c r="F78" s="13" t="s">
        <v>191</v>
      </c>
      <c r="G78" s="10">
        <v>118</v>
      </c>
      <c r="H78" s="10">
        <v>50</v>
      </c>
      <c r="I78" s="10">
        <v>23</v>
      </c>
      <c r="J78" s="10">
        <v>70.3</v>
      </c>
      <c r="K78" s="10">
        <f t="shared" ref="K78:K83" si="3">H78*0.5+J78*0.5</f>
        <v>60.15</v>
      </c>
      <c r="L78" s="10">
        <v>1</v>
      </c>
    </row>
    <row r="79" ht="15.3" customHeight="1" spans="1:12">
      <c r="A79" s="8">
        <v>78</v>
      </c>
      <c r="B79" s="8" t="s">
        <v>192</v>
      </c>
      <c r="C79" s="8" t="s">
        <v>32</v>
      </c>
      <c r="D79" s="8" t="s">
        <v>193</v>
      </c>
      <c r="E79" s="8" t="s">
        <v>190</v>
      </c>
      <c r="F79" s="13" t="s">
        <v>191</v>
      </c>
      <c r="G79" s="10">
        <v>99</v>
      </c>
      <c r="H79" s="10">
        <v>54</v>
      </c>
      <c r="I79" s="10">
        <v>21</v>
      </c>
      <c r="J79" s="10">
        <v>63.7</v>
      </c>
      <c r="K79" s="10">
        <f t="shared" si="3"/>
        <v>58.85</v>
      </c>
      <c r="L79" s="10">
        <v>2</v>
      </c>
    </row>
    <row r="80" ht="15.3" customHeight="1" spans="1:12">
      <c r="A80" s="8">
        <v>79</v>
      </c>
      <c r="B80" s="8" t="s">
        <v>194</v>
      </c>
      <c r="C80" s="8" t="s">
        <v>13</v>
      </c>
      <c r="D80" s="8" t="s">
        <v>195</v>
      </c>
      <c r="E80" s="8" t="s">
        <v>190</v>
      </c>
      <c r="F80" s="13" t="s">
        <v>191</v>
      </c>
      <c r="G80" s="10">
        <v>77</v>
      </c>
      <c r="H80" s="10">
        <v>38</v>
      </c>
      <c r="I80" s="10">
        <v>22</v>
      </c>
      <c r="J80" s="10">
        <v>64</v>
      </c>
      <c r="K80" s="10">
        <f t="shared" si="3"/>
        <v>51</v>
      </c>
      <c r="L80" s="10">
        <v>3</v>
      </c>
    </row>
    <row r="81" ht="15.3" customHeight="1" spans="1:12">
      <c r="A81" s="8">
        <v>80</v>
      </c>
      <c r="B81" s="8" t="s">
        <v>196</v>
      </c>
      <c r="C81" s="8" t="s">
        <v>32</v>
      </c>
      <c r="D81" s="8" t="s">
        <v>197</v>
      </c>
      <c r="E81" s="8" t="s">
        <v>190</v>
      </c>
      <c r="F81" s="13" t="s">
        <v>198</v>
      </c>
      <c r="G81" s="9">
        <v>83</v>
      </c>
      <c r="H81" s="10">
        <v>42</v>
      </c>
      <c r="I81" s="12">
        <v>39</v>
      </c>
      <c r="J81" s="10">
        <v>63.3</v>
      </c>
      <c r="K81" s="10">
        <f t="shared" si="3"/>
        <v>52.65</v>
      </c>
      <c r="L81" s="10">
        <v>1</v>
      </c>
    </row>
    <row r="82" ht="15.3" customHeight="1" spans="1:12">
      <c r="A82" s="8">
        <v>81</v>
      </c>
      <c r="B82" s="8" t="s">
        <v>199</v>
      </c>
      <c r="C82" s="8" t="s">
        <v>32</v>
      </c>
      <c r="D82" s="8" t="s">
        <v>200</v>
      </c>
      <c r="E82" s="8" t="s">
        <v>190</v>
      </c>
      <c r="F82" s="13" t="s">
        <v>198</v>
      </c>
      <c r="G82" s="9">
        <v>52</v>
      </c>
      <c r="H82" s="12">
        <v>40</v>
      </c>
      <c r="I82" s="12">
        <v>40</v>
      </c>
      <c r="J82" s="10">
        <v>60.7</v>
      </c>
      <c r="K82" s="10">
        <f t="shared" si="3"/>
        <v>50.35</v>
      </c>
      <c r="L82" s="10">
        <v>2</v>
      </c>
    </row>
    <row r="83" ht="15.3" customHeight="1" spans="1:12">
      <c r="A83" s="8">
        <v>82</v>
      </c>
      <c r="B83" s="8" t="s">
        <v>201</v>
      </c>
      <c r="C83" s="8" t="s">
        <v>32</v>
      </c>
      <c r="D83" s="8" t="s">
        <v>202</v>
      </c>
      <c r="E83" s="8" t="s">
        <v>190</v>
      </c>
      <c r="F83" s="13" t="s">
        <v>198</v>
      </c>
      <c r="G83" s="9">
        <v>7</v>
      </c>
      <c r="H83" s="12">
        <v>40</v>
      </c>
      <c r="I83" s="12">
        <v>41</v>
      </c>
      <c r="J83" s="12">
        <v>60.7</v>
      </c>
      <c r="K83" s="10">
        <f t="shared" si="3"/>
        <v>50.35</v>
      </c>
      <c r="L83" s="10">
        <v>2</v>
      </c>
    </row>
    <row r="84" ht="15.3" customHeight="1" spans="1:12">
      <c r="A84" s="8">
        <v>83</v>
      </c>
      <c r="B84" s="8" t="s">
        <v>203</v>
      </c>
      <c r="C84" s="8" t="s">
        <v>32</v>
      </c>
      <c r="D84" s="8" t="s">
        <v>204</v>
      </c>
      <c r="E84" s="8" t="s">
        <v>190</v>
      </c>
      <c r="F84" s="13" t="s">
        <v>198</v>
      </c>
      <c r="G84" s="10" t="s">
        <v>84</v>
      </c>
      <c r="H84" s="10" t="s">
        <v>84</v>
      </c>
      <c r="I84" s="12"/>
      <c r="J84" s="10"/>
      <c r="K84" s="10"/>
      <c r="L84" s="10"/>
    </row>
    <row r="85" ht="15.3" customHeight="1" spans="1:12">
      <c r="A85" s="8">
        <v>84</v>
      </c>
      <c r="B85" s="8" t="s">
        <v>205</v>
      </c>
      <c r="C85" s="8" t="s">
        <v>13</v>
      </c>
      <c r="D85" s="8" t="s">
        <v>206</v>
      </c>
      <c r="E85" s="8" t="s">
        <v>207</v>
      </c>
      <c r="F85" s="8" t="s">
        <v>28</v>
      </c>
      <c r="G85" s="10">
        <v>41</v>
      </c>
      <c r="H85" s="10">
        <v>61</v>
      </c>
      <c r="I85" s="10">
        <v>38</v>
      </c>
      <c r="J85" s="10">
        <v>61.3</v>
      </c>
      <c r="K85" s="10">
        <f>H85*0.5+J85*0.5</f>
        <v>61.15</v>
      </c>
      <c r="L85" s="10">
        <v>1</v>
      </c>
    </row>
    <row r="86" ht="15.3" customHeight="1" spans="1:12">
      <c r="A86" s="8">
        <v>85</v>
      </c>
      <c r="B86" s="8" t="s">
        <v>208</v>
      </c>
      <c r="C86" s="8" t="s">
        <v>13</v>
      </c>
      <c r="D86" s="8" t="s">
        <v>209</v>
      </c>
      <c r="E86" s="8" t="s">
        <v>207</v>
      </c>
      <c r="F86" s="8" t="s">
        <v>28</v>
      </c>
      <c r="G86" s="10">
        <v>59</v>
      </c>
      <c r="H86" s="10">
        <v>60</v>
      </c>
      <c r="I86" s="10">
        <v>37</v>
      </c>
      <c r="J86" s="10">
        <v>61</v>
      </c>
      <c r="K86" s="10">
        <f>H86*0.5+J86*0.5</f>
        <v>60.5</v>
      </c>
      <c r="L86" s="10">
        <v>2</v>
      </c>
    </row>
    <row r="87" ht="15.3" customHeight="1" spans="1:12">
      <c r="A87" s="8">
        <v>86</v>
      </c>
      <c r="B87" s="8" t="s">
        <v>210</v>
      </c>
      <c r="C87" s="8" t="s">
        <v>13</v>
      </c>
      <c r="D87" s="8" t="s">
        <v>211</v>
      </c>
      <c r="E87" s="8" t="s">
        <v>207</v>
      </c>
      <c r="F87" s="8" t="s">
        <v>28</v>
      </c>
      <c r="G87" s="10">
        <v>111</v>
      </c>
      <c r="H87" s="10">
        <v>40</v>
      </c>
      <c r="I87" s="10">
        <v>36</v>
      </c>
      <c r="J87" s="10">
        <v>69</v>
      </c>
      <c r="K87" s="10">
        <f>H87*0.5+J87*0.5</f>
        <v>54.5</v>
      </c>
      <c r="L87" s="10">
        <v>3</v>
      </c>
    </row>
    <row r="88" ht="15.3" customHeight="1" spans="1:12">
      <c r="A88" s="8">
        <v>87</v>
      </c>
      <c r="B88" s="8" t="s">
        <v>212</v>
      </c>
      <c r="C88" s="8" t="s">
        <v>13</v>
      </c>
      <c r="D88" s="8" t="s">
        <v>213</v>
      </c>
      <c r="E88" s="8" t="s">
        <v>207</v>
      </c>
      <c r="F88" s="8" t="s">
        <v>28</v>
      </c>
      <c r="G88" s="10">
        <v>108</v>
      </c>
      <c r="H88" s="10">
        <v>58</v>
      </c>
      <c r="I88" s="10"/>
      <c r="J88" s="10"/>
      <c r="K88" s="10"/>
      <c r="L88" s="10"/>
    </row>
    <row r="89" ht="15.3" customHeight="1" spans="1:12">
      <c r="A89" s="8">
        <v>88</v>
      </c>
      <c r="B89" s="8" t="s">
        <v>214</v>
      </c>
      <c r="C89" s="8" t="s">
        <v>13</v>
      </c>
      <c r="D89" s="8" t="s">
        <v>215</v>
      </c>
      <c r="E89" s="8" t="s">
        <v>207</v>
      </c>
      <c r="F89" s="8" t="s">
        <v>28</v>
      </c>
      <c r="G89" s="10">
        <v>74</v>
      </c>
      <c r="H89" s="10">
        <v>38</v>
      </c>
      <c r="I89" s="10"/>
      <c r="J89" s="10"/>
      <c r="K89" s="10"/>
      <c r="L89" s="10"/>
    </row>
    <row r="90" ht="15.3" customHeight="1" spans="1:12">
      <c r="A90" s="8">
        <v>89</v>
      </c>
      <c r="B90" s="8" t="s">
        <v>216</v>
      </c>
      <c r="C90" s="8" t="s">
        <v>32</v>
      </c>
      <c r="D90" s="8" t="s">
        <v>217</v>
      </c>
      <c r="E90" s="8" t="s">
        <v>218</v>
      </c>
      <c r="F90" s="13" t="s">
        <v>219</v>
      </c>
      <c r="G90" s="9">
        <v>2</v>
      </c>
      <c r="H90" s="10">
        <v>70</v>
      </c>
      <c r="I90" s="12">
        <v>25</v>
      </c>
      <c r="J90" s="12">
        <v>62.3</v>
      </c>
      <c r="K90" s="10">
        <f>H90*0.5+J90*0.5</f>
        <v>66.15</v>
      </c>
      <c r="L90" s="10">
        <v>1</v>
      </c>
    </row>
    <row r="91" ht="15.3" customHeight="1" spans="1:12">
      <c r="A91" s="8">
        <v>90</v>
      </c>
      <c r="B91" s="8" t="s">
        <v>220</v>
      </c>
      <c r="C91" s="8" t="s">
        <v>32</v>
      </c>
      <c r="D91" s="8" t="s">
        <v>221</v>
      </c>
      <c r="E91" s="8" t="s">
        <v>218</v>
      </c>
      <c r="F91" s="13" t="s">
        <v>219</v>
      </c>
      <c r="G91" s="9">
        <v>38</v>
      </c>
      <c r="H91" s="12">
        <v>70</v>
      </c>
      <c r="I91" s="12">
        <v>24</v>
      </c>
      <c r="J91" s="10">
        <v>60.7</v>
      </c>
      <c r="K91" s="10">
        <f>H91*0.5+J91*0.5</f>
        <v>65.35</v>
      </c>
      <c r="L91" s="10">
        <v>2</v>
      </c>
    </row>
    <row r="92" ht="15.3" customHeight="1" spans="1:12">
      <c r="A92" s="8">
        <v>91</v>
      </c>
      <c r="B92" s="8" t="s">
        <v>222</v>
      </c>
      <c r="C92" s="8" t="s">
        <v>32</v>
      </c>
      <c r="D92" s="8" t="s">
        <v>223</v>
      </c>
      <c r="E92" s="8" t="s">
        <v>218</v>
      </c>
      <c r="F92" s="13" t="s">
        <v>219</v>
      </c>
      <c r="G92" s="9">
        <v>115</v>
      </c>
      <c r="H92" s="10">
        <v>68</v>
      </c>
      <c r="I92" s="12">
        <v>26</v>
      </c>
      <c r="J92" s="12">
        <v>60.3</v>
      </c>
      <c r="K92" s="10">
        <f>H92*0.5+J92*0.5</f>
        <v>64.15</v>
      </c>
      <c r="L92" s="10">
        <v>3</v>
      </c>
    </row>
    <row r="93" ht="15.3" customHeight="1" spans="1:12">
      <c r="A93" s="8">
        <v>92</v>
      </c>
      <c r="B93" s="8" t="s">
        <v>224</v>
      </c>
      <c r="C93" s="8" t="s">
        <v>13</v>
      </c>
      <c r="D93" s="8" t="s">
        <v>225</v>
      </c>
      <c r="E93" s="8" t="s">
        <v>218</v>
      </c>
      <c r="F93" s="13" t="s">
        <v>219</v>
      </c>
      <c r="G93" s="9">
        <v>25</v>
      </c>
      <c r="H93" s="10">
        <v>66</v>
      </c>
      <c r="I93" s="12"/>
      <c r="J93" s="10"/>
      <c r="K93" s="10"/>
      <c r="L93" s="10"/>
    </row>
    <row r="94" ht="15.3" customHeight="1" spans="1:12">
      <c r="A94" s="8">
        <v>93</v>
      </c>
      <c r="B94" s="8" t="s">
        <v>226</v>
      </c>
      <c r="C94" s="8" t="s">
        <v>32</v>
      </c>
      <c r="D94" s="8" t="s">
        <v>227</v>
      </c>
      <c r="E94" s="8" t="s">
        <v>218</v>
      </c>
      <c r="F94" s="13" t="s">
        <v>219</v>
      </c>
      <c r="G94" s="10">
        <v>31</v>
      </c>
      <c r="H94" s="10">
        <v>65</v>
      </c>
      <c r="I94" s="12"/>
      <c r="J94" s="10"/>
      <c r="K94" s="10"/>
      <c r="L94" s="10"/>
    </row>
    <row r="95" ht="15.3" customHeight="1" spans="1:12">
      <c r="A95" s="8">
        <v>94</v>
      </c>
      <c r="B95" s="8" t="s">
        <v>228</v>
      </c>
      <c r="C95" s="8" t="s">
        <v>32</v>
      </c>
      <c r="D95" s="8" t="s">
        <v>229</v>
      </c>
      <c r="E95" s="8" t="s">
        <v>218</v>
      </c>
      <c r="F95" s="13" t="s">
        <v>219</v>
      </c>
      <c r="G95" s="9">
        <v>28</v>
      </c>
      <c r="H95" s="12">
        <v>56</v>
      </c>
      <c r="I95" s="12"/>
      <c r="J95" s="12"/>
      <c r="K95" s="10"/>
      <c r="L95" s="10"/>
    </row>
    <row r="96" ht="15.3" customHeight="1" spans="1:12">
      <c r="A96" s="8">
        <v>95</v>
      </c>
      <c r="B96" s="8" t="s">
        <v>230</v>
      </c>
      <c r="C96" s="8" t="s">
        <v>13</v>
      </c>
      <c r="D96" s="8" t="s">
        <v>231</v>
      </c>
      <c r="E96" s="8" t="s">
        <v>218</v>
      </c>
      <c r="F96" s="13" t="s">
        <v>219</v>
      </c>
      <c r="G96" s="9">
        <v>70</v>
      </c>
      <c r="H96" s="10">
        <v>56</v>
      </c>
      <c r="I96" s="12"/>
      <c r="J96" s="12"/>
      <c r="K96" s="10"/>
      <c r="L96" s="10"/>
    </row>
    <row r="97" ht="15.3" customHeight="1" spans="1:12">
      <c r="A97" s="8">
        <v>96</v>
      </c>
      <c r="B97" s="8" t="s">
        <v>232</v>
      </c>
      <c r="C97" s="8" t="s">
        <v>32</v>
      </c>
      <c r="D97" s="8" t="s">
        <v>233</v>
      </c>
      <c r="E97" s="8" t="s">
        <v>218</v>
      </c>
      <c r="F97" s="13" t="s">
        <v>219</v>
      </c>
      <c r="G97" s="9">
        <v>85</v>
      </c>
      <c r="H97" s="12">
        <v>56</v>
      </c>
      <c r="I97" s="12"/>
      <c r="J97" s="10"/>
      <c r="K97" s="10"/>
      <c r="L97" s="10"/>
    </row>
    <row r="98" ht="15.3" customHeight="1" spans="1:12">
      <c r="A98" s="8">
        <v>97</v>
      </c>
      <c r="B98" s="8" t="s">
        <v>234</v>
      </c>
      <c r="C98" s="8" t="s">
        <v>32</v>
      </c>
      <c r="D98" s="8" t="s">
        <v>235</v>
      </c>
      <c r="E98" s="8" t="s">
        <v>218</v>
      </c>
      <c r="F98" s="13" t="s">
        <v>219</v>
      </c>
      <c r="G98" s="9">
        <v>80</v>
      </c>
      <c r="H98" s="10">
        <v>55</v>
      </c>
      <c r="I98" s="12"/>
      <c r="J98" s="12"/>
      <c r="K98" s="10"/>
      <c r="L98" s="10"/>
    </row>
    <row r="99" ht="15.3" customHeight="1" spans="1:12">
      <c r="A99" s="8">
        <v>98</v>
      </c>
      <c r="B99" s="8" t="s">
        <v>236</v>
      </c>
      <c r="C99" s="8" t="s">
        <v>32</v>
      </c>
      <c r="D99" s="8" t="s">
        <v>237</v>
      </c>
      <c r="E99" s="8" t="s">
        <v>218</v>
      </c>
      <c r="F99" s="13" t="s">
        <v>219</v>
      </c>
      <c r="G99" s="9">
        <v>116</v>
      </c>
      <c r="H99" s="10">
        <v>50</v>
      </c>
      <c r="I99" s="12"/>
      <c r="J99" s="12"/>
      <c r="K99" s="10"/>
      <c r="L99" s="10"/>
    </row>
    <row r="100" ht="15.3" customHeight="1" spans="1:12">
      <c r="A100" s="8">
        <v>99</v>
      </c>
      <c r="B100" s="8" t="s">
        <v>238</v>
      </c>
      <c r="C100" s="8" t="s">
        <v>32</v>
      </c>
      <c r="D100" s="8" t="s">
        <v>239</v>
      </c>
      <c r="E100" s="8" t="s">
        <v>218</v>
      </c>
      <c r="F100" s="13" t="s">
        <v>219</v>
      </c>
      <c r="G100" s="9">
        <v>24</v>
      </c>
      <c r="H100" s="10">
        <v>49</v>
      </c>
      <c r="I100" s="12"/>
      <c r="J100" s="10"/>
      <c r="K100" s="10"/>
      <c r="L100" s="10"/>
    </row>
    <row r="101" ht="15.3" customHeight="1" spans="1:12">
      <c r="A101" s="8">
        <v>100</v>
      </c>
      <c r="B101" s="8" t="s">
        <v>240</v>
      </c>
      <c r="C101" s="8" t="s">
        <v>32</v>
      </c>
      <c r="D101" s="8" t="s">
        <v>241</v>
      </c>
      <c r="E101" s="8" t="s">
        <v>218</v>
      </c>
      <c r="F101" s="13" t="s">
        <v>219</v>
      </c>
      <c r="G101" s="9">
        <v>103</v>
      </c>
      <c r="H101" s="12">
        <v>48</v>
      </c>
      <c r="I101" s="12"/>
      <c r="J101" s="10"/>
      <c r="K101" s="10"/>
      <c r="L101" s="10"/>
    </row>
    <row r="102" ht="15.3" customHeight="1" spans="1:12">
      <c r="A102" s="8">
        <v>101</v>
      </c>
      <c r="B102" s="8" t="s">
        <v>242</v>
      </c>
      <c r="C102" s="8" t="s">
        <v>32</v>
      </c>
      <c r="D102" s="8" t="s">
        <v>243</v>
      </c>
      <c r="E102" s="8" t="s">
        <v>218</v>
      </c>
      <c r="F102" s="13" t="s">
        <v>219</v>
      </c>
      <c r="G102" s="9">
        <v>10</v>
      </c>
      <c r="H102" s="10">
        <v>40</v>
      </c>
      <c r="I102" s="12"/>
      <c r="J102" s="10"/>
      <c r="K102" s="10"/>
      <c r="L102" s="10"/>
    </row>
    <row r="103" ht="15.3" customHeight="1" spans="1:12">
      <c r="A103" s="8">
        <v>102</v>
      </c>
      <c r="B103" s="8" t="s">
        <v>244</v>
      </c>
      <c r="C103" s="8" t="s">
        <v>13</v>
      </c>
      <c r="D103" s="8" t="s">
        <v>245</v>
      </c>
      <c r="E103" s="8" t="s">
        <v>218</v>
      </c>
      <c r="F103" s="13" t="s">
        <v>219</v>
      </c>
      <c r="G103" s="9">
        <v>101</v>
      </c>
      <c r="H103" s="12">
        <v>38</v>
      </c>
      <c r="I103" s="12"/>
      <c r="J103" s="10"/>
      <c r="K103" s="10"/>
      <c r="L103" s="10"/>
    </row>
    <row r="104" ht="15.3" customHeight="1" spans="1:12">
      <c r="A104" s="8">
        <v>103</v>
      </c>
      <c r="B104" s="8" t="s">
        <v>246</v>
      </c>
      <c r="C104" s="8" t="s">
        <v>32</v>
      </c>
      <c r="D104" s="8" t="s">
        <v>247</v>
      </c>
      <c r="E104" s="8" t="s">
        <v>218</v>
      </c>
      <c r="F104" s="13" t="s">
        <v>219</v>
      </c>
      <c r="G104" s="9">
        <v>15</v>
      </c>
      <c r="H104" s="10">
        <v>32</v>
      </c>
      <c r="I104" s="12"/>
      <c r="J104" s="10"/>
      <c r="K104" s="10"/>
      <c r="L104" s="10"/>
    </row>
    <row r="105" ht="15.3" customHeight="1" spans="1:12">
      <c r="A105" s="8">
        <v>104</v>
      </c>
      <c r="B105" s="8" t="s">
        <v>248</v>
      </c>
      <c r="C105" s="8" t="s">
        <v>32</v>
      </c>
      <c r="D105" s="8" t="s">
        <v>249</v>
      </c>
      <c r="E105" s="8" t="s">
        <v>218</v>
      </c>
      <c r="F105" s="13" t="s">
        <v>219</v>
      </c>
      <c r="G105" s="9">
        <v>64</v>
      </c>
      <c r="H105" s="12">
        <v>30</v>
      </c>
      <c r="I105" s="12"/>
      <c r="J105" s="12"/>
      <c r="K105" s="10"/>
      <c r="L105" s="10"/>
    </row>
    <row r="106" ht="15.3" customHeight="1" spans="1:12">
      <c r="A106" s="8">
        <v>105</v>
      </c>
      <c r="B106" s="8" t="s">
        <v>250</v>
      </c>
      <c r="C106" s="8" t="s">
        <v>32</v>
      </c>
      <c r="D106" s="8" t="s">
        <v>251</v>
      </c>
      <c r="E106" s="8" t="s">
        <v>218</v>
      </c>
      <c r="F106" s="13" t="s">
        <v>219</v>
      </c>
      <c r="G106" s="9">
        <v>39</v>
      </c>
      <c r="H106" s="10">
        <v>20</v>
      </c>
      <c r="I106" s="12"/>
      <c r="J106" s="10"/>
      <c r="K106" s="10"/>
      <c r="L106" s="10"/>
    </row>
    <row r="107" ht="15.3" customHeight="1" spans="1:12">
      <c r="A107" s="8">
        <v>106</v>
      </c>
      <c r="B107" s="8" t="s">
        <v>252</v>
      </c>
      <c r="C107" s="8" t="s">
        <v>13</v>
      </c>
      <c r="D107" s="8" t="s">
        <v>253</v>
      </c>
      <c r="E107" s="8" t="s">
        <v>254</v>
      </c>
      <c r="F107" s="13" t="s">
        <v>28</v>
      </c>
      <c r="G107" s="9">
        <v>68</v>
      </c>
      <c r="H107" s="10">
        <v>67</v>
      </c>
      <c r="I107" s="12">
        <v>42</v>
      </c>
      <c r="J107" s="10">
        <v>61.7</v>
      </c>
      <c r="K107" s="10">
        <f>H107*0.5+J107*0.5</f>
        <v>64.35</v>
      </c>
      <c r="L107" s="10">
        <v>1</v>
      </c>
    </row>
    <row r="108" ht="15.3" customHeight="1" spans="1:12">
      <c r="A108" s="8">
        <v>107</v>
      </c>
      <c r="B108" s="8" t="s">
        <v>255</v>
      </c>
      <c r="C108" s="8" t="s">
        <v>32</v>
      </c>
      <c r="D108" s="8" t="s">
        <v>256</v>
      </c>
      <c r="E108" s="8" t="s">
        <v>254</v>
      </c>
      <c r="F108" s="13" t="s">
        <v>28</v>
      </c>
      <c r="G108" s="10">
        <v>34</v>
      </c>
      <c r="H108" s="10">
        <v>50</v>
      </c>
      <c r="I108" s="10">
        <v>43</v>
      </c>
      <c r="J108" s="10">
        <v>60.7</v>
      </c>
      <c r="K108" s="10">
        <f>H108*0.5+J108*0.5</f>
        <v>55.35</v>
      </c>
      <c r="L108" s="10">
        <v>2</v>
      </c>
    </row>
    <row r="109" ht="15.3" customHeight="1" spans="1:12">
      <c r="A109" s="8">
        <v>108</v>
      </c>
      <c r="B109" s="8" t="s">
        <v>257</v>
      </c>
      <c r="C109" s="8" t="s">
        <v>32</v>
      </c>
      <c r="D109" s="8" t="s">
        <v>258</v>
      </c>
      <c r="E109" s="8" t="s">
        <v>254</v>
      </c>
      <c r="F109" s="13" t="s">
        <v>28</v>
      </c>
      <c r="G109" s="10">
        <v>54</v>
      </c>
      <c r="H109" s="10">
        <v>49</v>
      </c>
      <c r="I109" s="10">
        <v>44</v>
      </c>
      <c r="J109" s="10">
        <v>61.7</v>
      </c>
      <c r="K109" s="10">
        <f>H109*0.5+J109*0.5</f>
        <v>55.35</v>
      </c>
      <c r="L109" s="10">
        <v>2</v>
      </c>
    </row>
    <row r="110" ht="15.3" customHeight="1" spans="1:12">
      <c r="A110" s="8">
        <v>109</v>
      </c>
      <c r="B110" s="8" t="s">
        <v>259</v>
      </c>
      <c r="C110" s="8" t="s">
        <v>32</v>
      </c>
      <c r="D110" s="8" t="s">
        <v>260</v>
      </c>
      <c r="E110" s="8" t="s">
        <v>254</v>
      </c>
      <c r="F110" s="13" t="s">
        <v>28</v>
      </c>
      <c r="G110" s="10">
        <v>57</v>
      </c>
      <c r="H110" s="10">
        <v>50</v>
      </c>
      <c r="I110" s="10"/>
      <c r="J110" s="10"/>
      <c r="K110" s="10"/>
      <c r="L110" s="10"/>
    </row>
    <row r="111" ht="15.3" customHeight="1" spans="1:12">
      <c r="A111" s="8">
        <v>110</v>
      </c>
      <c r="B111" s="8" t="s">
        <v>261</v>
      </c>
      <c r="C111" s="8" t="s">
        <v>13</v>
      </c>
      <c r="D111" s="8" t="s">
        <v>262</v>
      </c>
      <c r="E111" s="8" t="s">
        <v>254</v>
      </c>
      <c r="F111" s="13" t="s">
        <v>28</v>
      </c>
      <c r="G111" s="10">
        <v>94</v>
      </c>
      <c r="H111" s="10">
        <v>30</v>
      </c>
      <c r="I111" s="10"/>
      <c r="J111" s="10"/>
      <c r="K111" s="10"/>
      <c r="L111" s="10"/>
    </row>
    <row r="112" ht="15.3" customHeight="1" spans="1:12">
      <c r="A112" s="8">
        <v>111</v>
      </c>
      <c r="B112" s="8" t="s">
        <v>263</v>
      </c>
      <c r="C112" s="8" t="s">
        <v>13</v>
      </c>
      <c r="D112" s="8" t="s">
        <v>264</v>
      </c>
      <c r="E112" s="8" t="s">
        <v>254</v>
      </c>
      <c r="F112" s="13" t="s">
        <v>28</v>
      </c>
      <c r="G112" s="10" t="s">
        <v>84</v>
      </c>
      <c r="H112" s="10" t="s">
        <v>84</v>
      </c>
      <c r="I112" s="12"/>
      <c r="J112" s="10"/>
      <c r="K112" s="10"/>
      <c r="L112" s="10"/>
    </row>
    <row r="113" ht="15.3" customHeight="1" spans="1:12">
      <c r="A113" s="8">
        <v>112</v>
      </c>
      <c r="B113" s="8" t="s">
        <v>265</v>
      </c>
      <c r="C113" s="8" t="s">
        <v>13</v>
      </c>
      <c r="D113" s="8" t="s">
        <v>266</v>
      </c>
      <c r="E113" s="8" t="s">
        <v>267</v>
      </c>
      <c r="F113" s="13" t="s">
        <v>191</v>
      </c>
      <c r="G113" s="10">
        <v>46</v>
      </c>
      <c r="H113" s="10">
        <v>62</v>
      </c>
      <c r="I113" s="10">
        <v>7</v>
      </c>
      <c r="J113" s="10">
        <v>68</v>
      </c>
      <c r="K113" s="10">
        <f>H113*0.5+J113*0.5</f>
        <v>65</v>
      </c>
      <c r="L113" s="10">
        <v>1</v>
      </c>
    </row>
    <row r="114" ht="15.3" customHeight="1" spans="1:12">
      <c r="A114" s="8">
        <v>113</v>
      </c>
      <c r="B114" s="8" t="s">
        <v>268</v>
      </c>
      <c r="C114" s="8" t="s">
        <v>13</v>
      </c>
      <c r="D114" s="8" t="s">
        <v>269</v>
      </c>
      <c r="E114" s="8" t="s">
        <v>267</v>
      </c>
      <c r="F114" s="13" t="s">
        <v>191</v>
      </c>
      <c r="G114" s="10">
        <v>20</v>
      </c>
      <c r="H114" s="10">
        <v>65</v>
      </c>
      <c r="I114" s="10">
        <v>5</v>
      </c>
      <c r="J114" s="10">
        <v>64</v>
      </c>
      <c r="K114" s="10">
        <f>H114*0.5+J114*0.5</f>
        <v>64.5</v>
      </c>
      <c r="L114" s="10">
        <v>2</v>
      </c>
    </row>
    <row r="115" ht="15.3" customHeight="1" spans="1:12">
      <c r="A115" s="8">
        <v>114</v>
      </c>
      <c r="B115" s="8" t="s">
        <v>270</v>
      </c>
      <c r="C115" s="8" t="s">
        <v>13</v>
      </c>
      <c r="D115" s="8" t="s">
        <v>271</v>
      </c>
      <c r="E115" s="8" t="s">
        <v>267</v>
      </c>
      <c r="F115" s="13" t="s">
        <v>191</v>
      </c>
      <c r="G115" s="10">
        <v>98</v>
      </c>
      <c r="H115" s="10">
        <v>62</v>
      </c>
      <c r="I115" s="10">
        <v>6</v>
      </c>
      <c r="J115" s="10">
        <v>64.3</v>
      </c>
      <c r="K115" s="10">
        <f>H115*0.5+J115*0.5</f>
        <v>63.15</v>
      </c>
      <c r="L115" s="10">
        <v>3</v>
      </c>
    </row>
    <row r="116" ht="15.3" customHeight="1" spans="1:12">
      <c r="A116" s="8">
        <v>115</v>
      </c>
      <c r="B116" s="8" t="s">
        <v>272</v>
      </c>
      <c r="C116" s="8" t="s">
        <v>13</v>
      </c>
      <c r="D116" s="8" t="s">
        <v>273</v>
      </c>
      <c r="E116" s="8" t="s">
        <v>267</v>
      </c>
      <c r="F116" s="13" t="s">
        <v>191</v>
      </c>
      <c r="G116" s="10">
        <v>9</v>
      </c>
      <c r="H116" s="10">
        <v>65</v>
      </c>
      <c r="I116" s="10">
        <v>8</v>
      </c>
      <c r="J116" s="10">
        <v>61</v>
      </c>
      <c r="K116" s="10">
        <f>H116*0.5+J116*0.5</f>
        <v>63</v>
      </c>
      <c r="L116" s="10">
        <v>4</v>
      </c>
    </row>
    <row r="117" ht="15.3" customHeight="1" spans="1:12">
      <c r="A117" s="8">
        <v>116</v>
      </c>
      <c r="B117" s="8" t="s">
        <v>274</v>
      </c>
      <c r="C117" s="8" t="s">
        <v>13</v>
      </c>
      <c r="D117" s="8" t="s">
        <v>275</v>
      </c>
      <c r="E117" s="8" t="s">
        <v>267</v>
      </c>
      <c r="F117" s="13" t="s">
        <v>191</v>
      </c>
      <c r="G117" s="10">
        <v>33</v>
      </c>
      <c r="H117" s="10">
        <v>60</v>
      </c>
      <c r="I117" s="10"/>
      <c r="J117" s="10"/>
      <c r="K117" s="10"/>
      <c r="L117" s="10"/>
    </row>
    <row r="118" ht="15.3" customHeight="1" spans="1:12">
      <c r="A118" s="8">
        <v>117</v>
      </c>
      <c r="B118" s="8" t="s">
        <v>276</v>
      </c>
      <c r="C118" s="8" t="s">
        <v>32</v>
      </c>
      <c r="D118" s="8" t="s">
        <v>277</v>
      </c>
      <c r="E118" s="8" t="s">
        <v>267</v>
      </c>
      <c r="F118" s="13" t="s">
        <v>191</v>
      </c>
      <c r="G118" s="10">
        <v>81</v>
      </c>
      <c r="H118" s="10">
        <v>58</v>
      </c>
      <c r="I118" s="10"/>
      <c r="J118" s="10"/>
      <c r="K118" s="10"/>
      <c r="L118" s="10"/>
    </row>
    <row r="119" ht="15.3" customHeight="1" spans="1:12">
      <c r="A119" s="8">
        <v>118</v>
      </c>
      <c r="B119" s="8" t="s">
        <v>278</v>
      </c>
      <c r="C119" s="8" t="s">
        <v>13</v>
      </c>
      <c r="D119" s="8" t="s">
        <v>279</v>
      </c>
      <c r="E119" s="8" t="s">
        <v>267</v>
      </c>
      <c r="F119" s="13" t="s">
        <v>191</v>
      </c>
      <c r="G119" s="10">
        <v>22</v>
      </c>
      <c r="H119" s="10">
        <v>50</v>
      </c>
      <c r="I119" s="10"/>
      <c r="J119" s="10"/>
      <c r="K119" s="10"/>
      <c r="L119" s="10"/>
    </row>
    <row r="120" ht="15.3" customHeight="1" spans="1:12">
      <c r="A120" s="8">
        <v>119</v>
      </c>
      <c r="B120" s="8" t="s">
        <v>280</v>
      </c>
      <c r="C120" s="8" t="s">
        <v>13</v>
      </c>
      <c r="D120" s="8" t="s">
        <v>281</v>
      </c>
      <c r="E120" s="8" t="s">
        <v>267</v>
      </c>
      <c r="F120" s="13" t="s">
        <v>191</v>
      </c>
      <c r="G120" s="10">
        <v>112</v>
      </c>
      <c r="H120" s="10">
        <v>50</v>
      </c>
      <c r="I120" s="10"/>
      <c r="J120" s="10"/>
      <c r="K120" s="10"/>
      <c r="L120" s="10"/>
    </row>
    <row r="121" ht="15.3" customHeight="1" spans="1:12">
      <c r="A121" s="8">
        <v>120</v>
      </c>
      <c r="B121" s="8" t="s">
        <v>282</v>
      </c>
      <c r="C121" s="8" t="s">
        <v>13</v>
      </c>
      <c r="D121" s="8" t="s">
        <v>283</v>
      </c>
      <c r="E121" s="8" t="s">
        <v>267</v>
      </c>
      <c r="F121" s="13" t="s">
        <v>191</v>
      </c>
      <c r="G121" s="10">
        <v>113</v>
      </c>
      <c r="H121" s="10">
        <v>50</v>
      </c>
      <c r="I121" s="10"/>
      <c r="J121" s="10"/>
      <c r="K121" s="10"/>
      <c r="L121" s="10"/>
    </row>
    <row r="122" ht="15.3" customHeight="1" spans="1:12">
      <c r="A122" s="8">
        <v>121</v>
      </c>
      <c r="B122" s="8" t="s">
        <v>284</v>
      </c>
      <c r="C122" s="8" t="s">
        <v>13</v>
      </c>
      <c r="D122" s="8" t="s">
        <v>285</v>
      </c>
      <c r="E122" s="8" t="s">
        <v>267</v>
      </c>
      <c r="F122" s="13" t="s">
        <v>191</v>
      </c>
      <c r="G122" s="10">
        <v>63</v>
      </c>
      <c r="H122" s="10">
        <v>48</v>
      </c>
      <c r="I122" s="10"/>
      <c r="J122" s="10"/>
      <c r="K122" s="10"/>
      <c r="L122" s="10"/>
    </row>
    <row r="123" ht="15.3" customHeight="1" spans="1:12">
      <c r="A123" s="8">
        <v>122</v>
      </c>
      <c r="B123" s="8" t="s">
        <v>286</v>
      </c>
      <c r="C123" s="8" t="s">
        <v>13</v>
      </c>
      <c r="D123" s="8" t="s">
        <v>287</v>
      </c>
      <c r="E123" s="8" t="s">
        <v>267</v>
      </c>
      <c r="F123" s="13" t="s">
        <v>191</v>
      </c>
      <c r="G123" s="10">
        <v>71</v>
      </c>
      <c r="H123" s="10">
        <v>43</v>
      </c>
      <c r="I123" s="10"/>
      <c r="J123" s="10"/>
      <c r="K123" s="10"/>
      <c r="L123" s="10"/>
    </row>
    <row r="124" ht="15.3" customHeight="1" spans="1:12">
      <c r="A124" s="8">
        <v>123</v>
      </c>
      <c r="B124" s="8" t="s">
        <v>288</v>
      </c>
      <c r="C124" s="8" t="s">
        <v>32</v>
      </c>
      <c r="D124" s="8" t="s">
        <v>289</v>
      </c>
      <c r="E124" s="8" t="s">
        <v>267</v>
      </c>
      <c r="F124" s="13" t="s">
        <v>191</v>
      </c>
      <c r="G124" s="10">
        <v>8</v>
      </c>
      <c r="H124" s="10">
        <v>40</v>
      </c>
      <c r="I124" s="10"/>
      <c r="J124" s="10"/>
      <c r="K124" s="10"/>
      <c r="L124" s="10"/>
    </row>
    <row r="125" ht="15.3" customHeight="1" spans="1:12">
      <c r="A125" s="8">
        <v>124</v>
      </c>
      <c r="B125" s="8" t="s">
        <v>290</v>
      </c>
      <c r="C125" s="8" t="s">
        <v>13</v>
      </c>
      <c r="D125" s="8" t="s">
        <v>291</v>
      </c>
      <c r="E125" s="8" t="s">
        <v>267</v>
      </c>
      <c r="F125" s="13" t="s">
        <v>191</v>
      </c>
      <c r="G125" s="10">
        <v>30</v>
      </c>
      <c r="H125" s="10">
        <v>40</v>
      </c>
      <c r="I125" s="10"/>
      <c r="J125" s="10"/>
      <c r="K125" s="10"/>
      <c r="L125" s="10"/>
    </row>
    <row r="126" ht="15.3" customHeight="1" spans="1:12">
      <c r="A126" s="8">
        <v>125</v>
      </c>
      <c r="B126" s="8" t="s">
        <v>292</v>
      </c>
      <c r="C126" s="8" t="s">
        <v>13</v>
      </c>
      <c r="D126" s="8" t="s">
        <v>293</v>
      </c>
      <c r="E126" s="8" t="s">
        <v>267</v>
      </c>
      <c r="F126" s="13" t="s">
        <v>191</v>
      </c>
      <c r="G126" s="10">
        <v>58</v>
      </c>
      <c r="H126" s="10">
        <v>40</v>
      </c>
      <c r="I126" s="10"/>
      <c r="J126" s="10"/>
      <c r="K126" s="10"/>
      <c r="L126" s="10"/>
    </row>
    <row r="127" ht="15.3" customHeight="1" spans="1:12">
      <c r="A127" s="8">
        <v>126</v>
      </c>
      <c r="B127" s="8" t="s">
        <v>294</v>
      </c>
      <c r="C127" s="8" t="s">
        <v>13</v>
      </c>
      <c r="D127" s="8" t="s">
        <v>295</v>
      </c>
      <c r="E127" s="8" t="s">
        <v>267</v>
      </c>
      <c r="F127" s="13" t="s">
        <v>191</v>
      </c>
      <c r="G127" s="10">
        <v>87</v>
      </c>
      <c r="H127" s="10">
        <v>39</v>
      </c>
      <c r="I127" s="10"/>
      <c r="J127" s="10"/>
      <c r="K127" s="10"/>
      <c r="L127" s="10"/>
    </row>
    <row r="128" ht="15.3" customHeight="1" spans="1:12">
      <c r="A128" s="8">
        <v>127</v>
      </c>
      <c r="B128" s="8" t="s">
        <v>296</v>
      </c>
      <c r="C128" s="8" t="s">
        <v>13</v>
      </c>
      <c r="D128" s="8" t="s">
        <v>297</v>
      </c>
      <c r="E128" s="8" t="s">
        <v>267</v>
      </c>
      <c r="F128" s="13" t="s">
        <v>191</v>
      </c>
      <c r="G128" s="10">
        <v>117</v>
      </c>
      <c r="H128" s="10">
        <v>39</v>
      </c>
      <c r="I128" s="10"/>
      <c r="J128" s="10"/>
      <c r="K128" s="10"/>
      <c r="L128" s="10"/>
    </row>
    <row r="129" ht="15.3" customHeight="1" spans="1:12">
      <c r="A129" s="8">
        <v>128</v>
      </c>
      <c r="B129" s="8" t="s">
        <v>298</v>
      </c>
      <c r="C129" s="8" t="s">
        <v>13</v>
      </c>
      <c r="D129" s="8" t="s">
        <v>299</v>
      </c>
      <c r="E129" s="8" t="s">
        <v>267</v>
      </c>
      <c r="F129" s="13" t="s">
        <v>191</v>
      </c>
      <c r="G129" s="10">
        <v>102</v>
      </c>
      <c r="H129" s="10">
        <v>38</v>
      </c>
      <c r="I129" s="10"/>
      <c r="J129" s="10"/>
      <c r="K129" s="10"/>
      <c r="L129" s="10"/>
    </row>
    <row r="130" ht="15.3" customHeight="1" spans="1:12">
      <c r="A130" s="8">
        <v>129</v>
      </c>
      <c r="B130" s="8" t="s">
        <v>300</v>
      </c>
      <c r="C130" s="8" t="s">
        <v>13</v>
      </c>
      <c r="D130" s="8" t="s">
        <v>301</v>
      </c>
      <c r="E130" s="8" t="s">
        <v>267</v>
      </c>
      <c r="F130" s="13" t="s">
        <v>191</v>
      </c>
      <c r="G130" s="10">
        <v>78</v>
      </c>
      <c r="H130" s="10">
        <v>37</v>
      </c>
      <c r="I130" s="10"/>
      <c r="J130" s="10"/>
      <c r="K130" s="10"/>
      <c r="L130" s="10"/>
    </row>
    <row r="131" ht="15.3" customHeight="1" spans="1:12">
      <c r="A131" s="8">
        <v>130</v>
      </c>
      <c r="B131" s="8" t="s">
        <v>302</v>
      </c>
      <c r="C131" s="8" t="s">
        <v>13</v>
      </c>
      <c r="D131" s="8" t="s">
        <v>303</v>
      </c>
      <c r="E131" s="8" t="s">
        <v>267</v>
      </c>
      <c r="F131" s="13" t="s">
        <v>191</v>
      </c>
      <c r="G131" s="10">
        <v>97</v>
      </c>
      <c r="H131" s="10">
        <v>37</v>
      </c>
      <c r="I131" s="10"/>
      <c r="J131" s="10"/>
      <c r="K131" s="10"/>
      <c r="L131" s="10"/>
    </row>
    <row r="132" ht="15.3" customHeight="1" spans="1:12">
      <c r="A132" s="8">
        <v>131</v>
      </c>
      <c r="B132" s="8" t="s">
        <v>304</v>
      </c>
      <c r="C132" s="8" t="s">
        <v>13</v>
      </c>
      <c r="D132" s="8" t="s">
        <v>305</v>
      </c>
      <c r="E132" s="8" t="s">
        <v>267</v>
      </c>
      <c r="F132" s="13" t="s">
        <v>191</v>
      </c>
      <c r="G132" s="10">
        <v>90</v>
      </c>
      <c r="H132" s="10">
        <v>31</v>
      </c>
      <c r="I132" s="10"/>
      <c r="J132" s="10"/>
      <c r="K132" s="10"/>
      <c r="L132" s="10"/>
    </row>
    <row r="133" ht="15.3" customHeight="1" spans="1:12">
      <c r="A133" s="8">
        <v>132</v>
      </c>
      <c r="B133" s="8" t="s">
        <v>306</v>
      </c>
      <c r="C133" s="8" t="s">
        <v>32</v>
      </c>
      <c r="D133" s="8" t="s">
        <v>307</v>
      </c>
      <c r="E133" s="8" t="s">
        <v>267</v>
      </c>
      <c r="F133" s="13" t="s">
        <v>191</v>
      </c>
      <c r="G133" s="10">
        <v>66</v>
      </c>
      <c r="H133" s="10">
        <v>30</v>
      </c>
      <c r="I133" s="10"/>
      <c r="J133" s="10"/>
      <c r="K133" s="10"/>
      <c r="L133" s="10"/>
    </row>
    <row r="134" ht="15.3" customHeight="1" spans="1:12">
      <c r="A134" s="8">
        <v>133</v>
      </c>
      <c r="B134" s="8" t="s">
        <v>308</v>
      </c>
      <c r="C134" s="8" t="s">
        <v>32</v>
      </c>
      <c r="D134" s="8" t="s">
        <v>309</v>
      </c>
      <c r="E134" s="8" t="s">
        <v>267</v>
      </c>
      <c r="F134" s="13" t="s">
        <v>191</v>
      </c>
      <c r="G134" s="10">
        <v>84</v>
      </c>
      <c r="H134" s="10">
        <v>30</v>
      </c>
      <c r="I134" s="10"/>
      <c r="J134" s="10"/>
      <c r="K134" s="10"/>
      <c r="L134" s="10"/>
    </row>
    <row r="135" ht="15.3" customHeight="1" spans="1:12">
      <c r="A135" s="8">
        <v>134</v>
      </c>
      <c r="B135" s="8" t="s">
        <v>310</v>
      </c>
      <c r="C135" s="8" t="s">
        <v>13</v>
      </c>
      <c r="D135" s="8" t="s">
        <v>311</v>
      </c>
      <c r="E135" s="8" t="s">
        <v>267</v>
      </c>
      <c r="F135" s="13" t="s">
        <v>191</v>
      </c>
      <c r="G135" s="10">
        <v>29</v>
      </c>
      <c r="H135" s="10">
        <v>25</v>
      </c>
      <c r="I135" s="10"/>
      <c r="J135" s="10"/>
      <c r="K135" s="10"/>
      <c r="L135" s="10"/>
    </row>
    <row r="136" ht="15.3" customHeight="1" spans="1:12">
      <c r="A136" s="8">
        <v>135</v>
      </c>
      <c r="B136" s="8" t="s">
        <v>312</v>
      </c>
      <c r="C136" s="8" t="s">
        <v>13</v>
      </c>
      <c r="D136" s="8" t="s">
        <v>313</v>
      </c>
      <c r="E136" s="8" t="s">
        <v>267</v>
      </c>
      <c r="F136" s="13" t="s">
        <v>191</v>
      </c>
      <c r="G136" s="10">
        <v>50</v>
      </c>
      <c r="H136" s="10">
        <v>25</v>
      </c>
      <c r="I136" s="10"/>
      <c r="J136" s="10"/>
      <c r="K136" s="10"/>
      <c r="L136" s="10"/>
    </row>
    <row r="137" ht="15.3" customHeight="1" spans="1:12">
      <c r="A137" s="8">
        <v>136</v>
      </c>
      <c r="B137" s="8" t="s">
        <v>314</v>
      </c>
      <c r="C137" s="8" t="s">
        <v>13</v>
      </c>
      <c r="D137" s="8" t="s">
        <v>315</v>
      </c>
      <c r="E137" s="8" t="s">
        <v>267</v>
      </c>
      <c r="F137" s="13" t="s">
        <v>191</v>
      </c>
      <c r="G137" s="10">
        <v>67</v>
      </c>
      <c r="H137" s="10">
        <v>15</v>
      </c>
      <c r="I137" s="10"/>
      <c r="J137" s="10"/>
      <c r="K137" s="10"/>
      <c r="L137" s="10"/>
    </row>
    <row r="138" ht="15.3" customHeight="1" spans="1:12">
      <c r="A138" s="8">
        <v>137</v>
      </c>
      <c r="B138" s="8" t="s">
        <v>316</v>
      </c>
      <c r="C138" s="8" t="s">
        <v>32</v>
      </c>
      <c r="D138" s="8" t="s">
        <v>317</v>
      </c>
      <c r="E138" s="8" t="s">
        <v>267</v>
      </c>
      <c r="F138" s="13" t="s">
        <v>191</v>
      </c>
      <c r="G138" s="10">
        <v>114</v>
      </c>
      <c r="H138" s="10">
        <v>12</v>
      </c>
      <c r="I138" s="10"/>
      <c r="J138" s="10"/>
      <c r="K138" s="10"/>
      <c r="L138" s="10"/>
    </row>
    <row r="139" ht="15.3" customHeight="1" spans="1:12">
      <c r="A139" s="8">
        <v>138</v>
      </c>
      <c r="B139" s="8" t="s">
        <v>318</v>
      </c>
      <c r="C139" s="8" t="s">
        <v>13</v>
      </c>
      <c r="D139" s="8" t="s">
        <v>319</v>
      </c>
      <c r="E139" s="8" t="s">
        <v>267</v>
      </c>
      <c r="F139" s="13" t="s">
        <v>191</v>
      </c>
      <c r="G139" s="10">
        <v>49</v>
      </c>
      <c r="H139" s="10">
        <v>11</v>
      </c>
      <c r="I139" s="10"/>
      <c r="J139" s="10"/>
      <c r="K139" s="10"/>
      <c r="L139" s="10"/>
    </row>
    <row r="140" ht="15.3" customHeight="1" spans="1:12">
      <c r="A140" s="8">
        <v>139</v>
      </c>
      <c r="B140" s="8" t="s">
        <v>320</v>
      </c>
      <c r="C140" s="8" t="s">
        <v>13</v>
      </c>
      <c r="D140" s="8" t="s">
        <v>321</v>
      </c>
      <c r="E140" s="8" t="s">
        <v>267</v>
      </c>
      <c r="F140" s="13" t="s">
        <v>191</v>
      </c>
      <c r="G140" s="10" t="s">
        <v>84</v>
      </c>
      <c r="H140" s="10" t="s">
        <v>84</v>
      </c>
      <c r="I140" s="10"/>
      <c r="J140" s="10"/>
      <c r="K140" s="10"/>
      <c r="L140" s="10"/>
    </row>
    <row r="141" ht="15.3" customHeight="1" spans="1:12">
      <c r="A141" s="8">
        <v>140</v>
      </c>
      <c r="B141" s="8" t="s">
        <v>322</v>
      </c>
      <c r="C141" s="8" t="s">
        <v>32</v>
      </c>
      <c r="D141" s="8" t="s">
        <v>323</v>
      </c>
      <c r="E141" s="8" t="s">
        <v>267</v>
      </c>
      <c r="F141" s="13" t="s">
        <v>191</v>
      </c>
      <c r="G141" s="10" t="s">
        <v>84</v>
      </c>
      <c r="H141" s="10" t="s">
        <v>84</v>
      </c>
      <c r="I141" s="10"/>
      <c r="J141" s="10"/>
      <c r="K141" s="10"/>
      <c r="L141" s="10"/>
    </row>
    <row r="142" ht="15.3" customHeight="1" spans="1:12">
      <c r="A142" s="8">
        <v>141</v>
      </c>
      <c r="B142" s="8" t="s">
        <v>324</v>
      </c>
      <c r="C142" s="8" t="s">
        <v>13</v>
      </c>
      <c r="D142" s="8" t="s">
        <v>325</v>
      </c>
      <c r="E142" s="8" t="s">
        <v>267</v>
      </c>
      <c r="F142" s="13" t="s">
        <v>191</v>
      </c>
      <c r="G142" s="10" t="s">
        <v>84</v>
      </c>
      <c r="H142" s="10" t="s">
        <v>84</v>
      </c>
      <c r="I142" s="10"/>
      <c r="J142" s="10"/>
      <c r="K142" s="10"/>
      <c r="L142" s="10"/>
    </row>
    <row r="143" ht="15.3" customHeight="1" spans="1:12">
      <c r="A143" s="8">
        <v>142</v>
      </c>
      <c r="B143" s="8" t="s">
        <v>326</v>
      </c>
      <c r="C143" s="8" t="s">
        <v>13</v>
      </c>
      <c r="D143" s="8" t="s">
        <v>327</v>
      </c>
      <c r="E143" s="8" t="s">
        <v>267</v>
      </c>
      <c r="F143" s="13" t="s">
        <v>191</v>
      </c>
      <c r="G143" s="10" t="s">
        <v>84</v>
      </c>
      <c r="H143" s="10" t="s">
        <v>84</v>
      </c>
      <c r="I143" s="10"/>
      <c r="J143" s="10"/>
      <c r="K143" s="10"/>
      <c r="L143" s="10"/>
    </row>
    <row r="144" ht="15.3" customHeight="1" spans="1:12">
      <c r="A144" s="8">
        <v>143</v>
      </c>
      <c r="B144" s="8" t="s">
        <v>328</v>
      </c>
      <c r="C144" s="8" t="s">
        <v>13</v>
      </c>
      <c r="D144" s="8" t="s">
        <v>329</v>
      </c>
      <c r="E144" s="8" t="s">
        <v>267</v>
      </c>
      <c r="F144" s="13" t="s">
        <v>191</v>
      </c>
      <c r="G144" s="10" t="s">
        <v>84</v>
      </c>
      <c r="H144" s="10" t="s">
        <v>84</v>
      </c>
      <c r="I144" s="10"/>
      <c r="J144" s="10"/>
      <c r="K144" s="10"/>
      <c r="L144" s="10"/>
    </row>
    <row r="145" ht="15.3" customHeight="1" spans="1:12">
      <c r="A145" s="8">
        <v>144</v>
      </c>
      <c r="B145" s="8" t="s">
        <v>330</v>
      </c>
      <c r="C145" s="8" t="s">
        <v>13</v>
      </c>
      <c r="D145" s="8" t="s">
        <v>331</v>
      </c>
      <c r="E145" s="8" t="s">
        <v>267</v>
      </c>
      <c r="F145" s="13" t="s">
        <v>191</v>
      </c>
      <c r="G145" s="10" t="s">
        <v>84</v>
      </c>
      <c r="H145" s="10" t="s">
        <v>84</v>
      </c>
      <c r="I145" s="10"/>
      <c r="J145" s="10"/>
      <c r="K145" s="10"/>
      <c r="L145" s="10"/>
    </row>
    <row r="146" ht="15.3" customHeight="1" spans="1:12">
      <c r="A146" s="8">
        <v>145</v>
      </c>
      <c r="B146" s="17" t="s">
        <v>332</v>
      </c>
      <c r="C146" s="8" t="s">
        <v>13</v>
      </c>
      <c r="D146" s="8" t="s">
        <v>333</v>
      </c>
      <c r="E146" s="8" t="s">
        <v>15</v>
      </c>
      <c r="F146" s="13" t="s">
        <v>334</v>
      </c>
      <c r="G146" s="10"/>
      <c r="H146" s="10"/>
      <c r="I146" s="10">
        <v>171</v>
      </c>
      <c r="J146" s="10">
        <v>63.3</v>
      </c>
      <c r="K146" s="10">
        <f t="shared" ref="K146:K175" si="4">J146</f>
        <v>63.3</v>
      </c>
      <c r="L146" s="10">
        <v>1</v>
      </c>
    </row>
    <row r="147" ht="15.3" customHeight="1" spans="1:12">
      <c r="A147" s="8">
        <v>146</v>
      </c>
      <c r="B147" s="17" t="s">
        <v>335</v>
      </c>
      <c r="C147" s="8" t="s">
        <v>32</v>
      </c>
      <c r="D147" s="8" t="s">
        <v>336</v>
      </c>
      <c r="E147" s="8" t="s">
        <v>15</v>
      </c>
      <c r="F147" s="13" t="s">
        <v>334</v>
      </c>
      <c r="G147" s="10"/>
      <c r="H147" s="10"/>
      <c r="I147" s="10">
        <v>151</v>
      </c>
      <c r="J147" s="10">
        <v>63</v>
      </c>
      <c r="K147" s="10">
        <f t="shared" si="4"/>
        <v>63</v>
      </c>
      <c r="L147" s="10">
        <v>2</v>
      </c>
    </row>
    <row r="148" ht="15.3" customHeight="1" spans="1:12">
      <c r="A148" s="8">
        <v>147</v>
      </c>
      <c r="B148" s="17" t="s">
        <v>337</v>
      </c>
      <c r="C148" s="8" t="s">
        <v>13</v>
      </c>
      <c r="D148" s="8" t="s">
        <v>338</v>
      </c>
      <c r="E148" s="8" t="s">
        <v>15</v>
      </c>
      <c r="F148" s="13" t="s">
        <v>334</v>
      </c>
      <c r="G148" s="10"/>
      <c r="H148" s="10"/>
      <c r="I148" s="10">
        <v>150</v>
      </c>
      <c r="J148" s="10">
        <v>62</v>
      </c>
      <c r="K148" s="10">
        <f t="shared" si="4"/>
        <v>62</v>
      </c>
      <c r="L148" s="10">
        <v>3</v>
      </c>
    </row>
    <row r="149" ht="15.3" customHeight="1" spans="1:12">
      <c r="A149" s="8">
        <v>148</v>
      </c>
      <c r="B149" s="17" t="s">
        <v>339</v>
      </c>
      <c r="C149" s="8" t="s">
        <v>13</v>
      </c>
      <c r="D149" s="8" t="s">
        <v>340</v>
      </c>
      <c r="E149" s="8" t="s">
        <v>15</v>
      </c>
      <c r="F149" s="13" t="s">
        <v>334</v>
      </c>
      <c r="G149" s="10"/>
      <c r="H149" s="10"/>
      <c r="I149" s="10">
        <v>167</v>
      </c>
      <c r="J149" s="10">
        <v>62</v>
      </c>
      <c r="K149" s="10">
        <f t="shared" si="4"/>
        <v>62</v>
      </c>
      <c r="L149" s="10">
        <v>3</v>
      </c>
    </row>
    <row r="150" ht="15.3" customHeight="1" spans="1:12">
      <c r="A150" s="8">
        <v>149</v>
      </c>
      <c r="B150" s="17" t="s">
        <v>341</v>
      </c>
      <c r="C150" s="8" t="s">
        <v>13</v>
      </c>
      <c r="D150" s="8" t="s">
        <v>342</v>
      </c>
      <c r="E150" s="8" t="s">
        <v>15</v>
      </c>
      <c r="F150" s="13" t="s">
        <v>334</v>
      </c>
      <c r="G150" s="10"/>
      <c r="H150" s="10"/>
      <c r="I150" s="10">
        <v>172</v>
      </c>
      <c r="J150" s="10">
        <v>62</v>
      </c>
      <c r="K150" s="10">
        <f t="shared" si="4"/>
        <v>62</v>
      </c>
      <c r="L150" s="10">
        <v>3</v>
      </c>
    </row>
    <row r="151" ht="15.3" customHeight="1" spans="1:12">
      <c r="A151" s="8">
        <v>150</v>
      </c>
      <c r="B151" s="17" t="s">
        <v>343</v>
      </c>
      <c r="C151" s="8" t="s">
        <v>32</v>
      </c>
      <c r="D151" s="8" t="s">
        <v>344</v>
      </c>
      <c r="E151" s="8" t="s">
        <v>15</v>
      </c>
      <c r="F151" s="13" t="s">
        <v>334</v>
      </c>
      <c r="G151" s="10"/>
      <c r="H151" s="10"/>
      <c r="I151" s="10">
        <v>178</v>
      </c>
      <c r="J151" s="10">
        <v>61.7</v>
      </c>
      <c r="K151" s="10">
        <f t="shared" si="4"/>
        <v>61.7</v>
      </c>
      <c r="L151" s="10">
        <v>6</v>
      </c>
    </row>
    <row r="152" ht="15.3" customHeight="1" spans="1:12">
      <c r="A152" s="8">
        <v>151</v>
      </c>
      <c r="B152" s="17" t="s">
        <v>345</v>
      </c>
      <c r="C152" s="8" t="s">
        <v>32</v>
      </c>
      <c r="D152" s="8" t="s">
        <v>346</v>
      </c>
      <c r="E152" s="8" t="s">
        <v>15</v>
      </c>
      <c r="F152" s="13" t="s">
        <v>334</v>
      </c>
      <c r="G152" s="10"/>
      <c r="H152" s="10"/>
      <c r="I152" s="10">
        <v>133</v>
      </c>
      <c r="J152" s="10">
        <v>61.3</v>
      </c>
      <c r="K152" s="10">
        <f t="shared" si="4"/>
        <v>61.3</v>
      </c>
      <c r="L152" s="10">
        <v>7</v>
      </c>
    </row>
    <row r="153" ht="15.3" customHeight="1" spans="1:12">
      <c r="A153" s="8">
        <v>152</v>
      </c>
      <c r="B153" s="17" t="s">
        <v>347</v>
      </c>
      <c r="C153" s="8" t="s">
        <v>32</v>
      </c>
      <c r="D153" s="8" t="s">
        <v>348</v>
      </c>
      <c r="E153" s="8" t="s">
        <v>15</v>
      </c>
      <c r="F153" s="13" t="s">
        <v>334</v>
      </c>
      <c r="G153" s="10"/>
      <c r="H153" s="10"/>
      <c r="I153" s="10">
        <v>144</v>
      </c>
      <c r="J153" s="10">
        <v>61.3</v>
      </c>
      <c r="K153" s="10">
        <f t="shared" si="4"/>
        <v>61.3</v>
      </c>
      <c r="L153" s="10">
        <v>7</v>
      </c>
    </row>
    <row r="154" ht="15.3" customHeight="1" spans="1:12">
      <c r="A154" s="8">
        <v>153</v>
      </c>
      <c r="B154" s="17" t="s">
        <v>349</v>
      </c>
      <c r="C154" s="8" t="s">
        <v>32</v>
      </c>
      <c r="D154" s="8" t="s">
        <v>350</v>
      </c>
      <c r="E154" s="8" t="s">
        <v>15</v>
      </c>
      <c r="F154" s="13" t="s">
        <v>334</v>
      </c>
      <c r="G154" s="10"/>
      <c r="H154" s="10"/>
      <c r="I154" s="10">
        <v>148</v>
      </c>
      <c r="J154" s="10">
        <v>61.3</v>
      </c>
      <c r="K154" s="10">
        <f t="shared" si="4"/>
        <v>61.3</v>
      </c>
      <c r="L154" s="10">
        <v>7</v>
      </c>
    </row>
    <row r="155" ht="15.3" customHeight="1" spans="1:12">
      <c r="A155" s="8">
        <v>154</v>
      </c>
      <c r="B155" s="17" t="s">
        <v>351</v>
      </c>
      <c r="C155" s="8" t="s">
        <v>32</v>
      </c>
      <c r="D155" s="8" t="s">
        <v>352</v>
      </c>
      <c r="E155" s="8" t="s">
        <v>15</v>
      </c>
      <c r="F155" s="13" t="s">
        <v>334</v>
      </c>
      <c r="G155" s="10"/>
      <c r="H155" s="10"/>
      <c r="I155" s="10">
        <v>149</v>
      </c>
      <c r="J155" s="10">
        <v>61.3</v>
      </c>
      <c r="K155" s="10">
        <f t="shared" si="4"/>
        <v>61.3</v>
      </c>
      <c r="L155" s="10">
        <v>7</v>
      </c>
    </row>
    <row r="156" ht="15.3" customHeight="1" spans="1:12">
      <c r="A156" s="8">
        <v>155</v>
      </c>
      <c r="B156" s="17" t="s">
        <v>353</v>
      </c>
      <c r="C156" s="8" t="s">
        <v>32</v>
      </c>
      <c r="D156" s="8" t="s">
        <v>354</v>
      </c>
      <c r="E156" s="8" t="s">
        <v>15</v>
      </c>
      <c r="F156" s="13" t="s">
        <v>334</v>
      </c>
      <c r="G156" s="10"/>
      <c r="H156" s="10"/>
      <c r="I156" s="10">
        <v>154</v>
      </c>
      <c r="J156" s="10">
        <v>61.3</v>
      </c>
      <c r="K156" s="10">
        <f t="shared" si="4"/>
        <v>61.3</v>
      </c>
      <c r="L156" s="10">
        <v>7</v>
      </c>
    </row>
    <row r="157" ht="15.3" customHeight="1" spans="1:12">
      <c r="A157" s="8">
        <v>156</v>
      </c>
      <c r="B157" s="17" t="s">
        <v>355</v>
      </c>
      <c r="C157" s="8" t="s">
        <v>32</v>
      </c>
      <c r="D157" s="8" t="s">
        <v>356</v>
      </c>
      <c r="E157" s="8" t="s">
        <v>15</v>
      </c>
      <c r="F157" s="13" t="s">
        <v>334</v>
      </c>
      <c r="G157" s="10"/>
      <c r="H157" s="10"/>
      <c r="I157" s="10">
        <v>157</v>
      </c>
      <c r="J157" s="10">
        <v>61.3</v>
      </c>
      <c r="K157" s="10">
        <f t="shared" si="4"/>
        <v>61.3</v>
      </c>
      <c r="L157" s="10">
        <v>7</v>
      </c>
    </row>
    <row r="158" ht="15.3" customHeight="1" spans="1:12">
      <c r="A158" s="8">
        <v>157</v>
      </c>
      <c r="B158" s="17" t="s">
        <v>357</v>
      </c>
      <c r="C158" s="8" t="s">
        <v>32</v>
      </c>
      <c r="D158" s="8" t="s">
        <v>358</v>
      </c>
      <c r="E158" s="8" t="s">
        <v>15</v>
      </c>
      <c r="F158" s="13" t="s">
        <v>334</v>
      </c>
      <c r="G158" s="10"/>
      <c r="H158" s="10"/>
      <c r="I158" s="10">
        <v>132</v>
      </c>
      <c r="J158" s="10">
        <v>61</v>
      </c>
      <c r="K158" s="10">
        <f t="shared" si="4"/>
        <v>61</v>
      </c>
      <c r="L158" s="10">
        <v>13</v>
      </c>
    </row>
    <row r="159" ht="15.3" customHeight="1" spans="1:12">
      <c r="A159" s="8">
        <v>158</v>
      </c>
      <c r="B159" s="17" t="s">
        <v>359</v>
      </c>
      <c r="C159" s="8" t="s">
        <v>32</v>
      </c>
      <c r="D159" s="8" t="s">
        <v>360</v>
      </c>
      <c r="E159" s="8" t="s">
        <v>15</v>
      </c>
      <c r="F159" s="13" t="s">
        <v>334</v>
      </c>
      <c r="G159" s="10"/>
      <c r="H159" s="10"/>
      <c r="I159" s="10">
        <v>137</v>
      </c>
      <c r="J159" s="10">
        <v>61</v>
      </c>
      <c r="K159" s="10">
        <f t="shared" si="4"/>
        <v>61</v>
      </c>
      <c r="L159" s="10">
        <v>13</v>
      </c>
    </row>
    <row r="160" ht="15.3" customHeight="1" spans="1:12">
      <c r="A160" s="8">
        <v>159</v>
      </c>
      <c r="B160" s="17" t="s">
        <v>361</v>
      </c>
      <c r="C160" s="8" t="s">
        <v>32</v>
      </c>
      <c r="D160" s="8" t="s">
        <v>362</v>
      </c>
      <c r="E160" s="8" t="s">
        <v>15</v>
      </c>
      <c r="F160" s="13" t="s">
        <v>334</v>
      </c>
      <c r="G160" s="10"/>
      <c r="H160" s="10"/>
      <c r="I160" s="10">
        <v>139</v>
      </c>
      <c r="J160" s="10">
        <v>61</v>
      </c>
      <c r="K160" s="10">
        <f t="shared" si="4"/>
        <v>61</v>
      </c>
      <c r="L160" s="10">
        <v>13</v>
      </c>
    </row>
    <row r="161" ht="15.3" customHeight="1" spans="1:12">
      <c r="A161" s="8">
        <v>160</v>
      </c>
      <c r="B161" s="17" t="s">
        <v>363</v>
      </c>
      <c r="C161" s="8" t="s">
        <v>32</v>
      </c>
      <c r="D161" s="8" t="s">
        <v>364</v>
      </c>
      <c r="E161" s="8" t="s">
        <v>15</v>
      </c>
      <c r="F161" s="13" t="s">
        <v>334</v>
      </c>
      <c r="G161" s="10"/>
      <c r="H161" s="10"/>
      <c r="I161" s="10">
        <v>140</v>
      </c>
      <c r="J161" s="10">
        <v>61</v>
      </c>
      <c r="K161" s="10">
        <f t="shared" si="4"/>
        <v>61</v>
      </c>
      <c r="L161" s="10">
        <v>13</v>
      </c>
    </row>
    <row r="162" ht="15.3" customHeight="1" spans="1:12">
      <c r="A162" s="8">
        <v>161</v>
      </c>
      <c r="B162" s="17" t="s">
        <v>365</v>
      </c>
      <c r="C162" s="8" t="s">
        <v>32</v>
      </c>
      <c r="D162" s="8" t="s">
        <v>366</v>
      </c>
      <c r="E162" s="8" t="s">
        <v>15</v>
      </c>
      <c r="F162" s="13" t="s">
        <v>334</v>
      </c>
      <c r="G162" s="10"/>
      <c r="H162" s="10"/>
      <c r="I162" s="10">
        <v>145</v>
      </c>
      <c r="J162" s="10">
        <v>61</v>
      </c>
      <c r="K162" s="10">
        <f t="shared" si="4"/>
        <v>61</v>
      </c>
      <c r="L162" s="10">
        <v>13</v>
      </c>
    </row>
    <row r="163" ht="15.3" customHeight="1" spans="1:12">
      <c r="A163" s="8">
        <v>162</v>
      </c>
      <c r="B163" s="17" t="s">
        <v>367</v>
      </c>
      <c r="C163" s="8" t="s">
        <v>32</v>
      </c>
      <c r="D163" s="8" t="s">
        <v>368</v>
      </c>
      <c r="E163" s="8" t="s">
        <v>15</v>
      </c>
      <c r="F163" s="13" t="s">
        <v>334</v>
      </c>
      <c r="G163" s="10"/>
      <c r="H163" s="10"/>
      <c r="I163" s="10">
        <v>147</v>
      </c>
      <c r="J163" s="14">
        <v>61</v>
      </c>
      <c r="K163" s="10">
        <f t="shared" si="4"/>
        <v>61</v>
      </c>
      <c r="L163" s="10">
        <v>13</v>
      </c>
    </row>
    <row r="164" ht="15.3" customHeight="1" spans="1:12">
      <c r="A164" s="8">
        <v>163</v>
      </c>
      <c r="B164" s="17" t="s">
        <v>369</v>
      </c>
      <c r="C164" s="8" t="s">
        <v>32</v>
      </c>
      <c r="D164" s="8" t="s">
        <v>370</v>
      </c>
      <c r="E164" s="8" t="s">
        <v>15</v>
      </c>
      <c r="F164" s="13" t="s">
        <v>334</v>
      </c>
      <c r="G164" s="10"/>
      <c r="H164" s="10"/>
      <c r="I164" s="10">
        <v>152</v>
      </c>
      <c r="J164" s="10">
        <v>61</v>
      </c>
      <c r="K164" s="10">
        <f t="shared" si="4"/>
        <v>61</v>
      </c>
      <c r="L164" s="10">
        <v>13</v>
      </c>
    </row>
    <row r="165" ht="15.3" customHeight="1" spans="1:12">
      <c r="A165" s="8">
        <v>164</v>
      </c>
      <c r="B165" s="17" t="s">
        <v>371</v>
      </c>
      <c r="C165" s="8" t="s">
        <v>32</v>
      </c>
      <c r="D165" s="8" t="s">
        <v>372</v>
      </c>
      <c r="E165" s="8" t="s">
        <v>15</v>
      </c>
      <c r="F165" s="13" t="s">
        <v>334</v>
      </c>
      <c r="G165" s="10"/>
      <c r="H165" s="10"/>
      <c r="I165" s="10">
        <v>153</v>
      </c>
      <c r="J165" s="10">
        <v>61</v>
      </c>
      <c r="K165" s="10">
        <f t="shared" si="4"/>
        <v>61</v>
      </c>
      <c r="L165" s="10">
        <v>13</v>
      </c>
    </row>
    <row r="166" ht="15.3" customHeight="1" spans="1:12">
      <c r="A166" s="8">
        <v>165</v>
      </c>
      <c r="B166" s="17" t="s">
        <v>373</v>
      </c>
      <c r="C166" s="8" t="s">
        <v>32</v>
      </c>
      <c r="D166" s="8" t="s">
        <v>374</v>
      </c>
      <c r="E166" s="8" t="s">
        <v>15</v>
      </c>
      <c r="F166" s="13" t="s">
        <v>334</v>
      </c>
      <c r="G166" s="10"/>
      <c r="H166" s="10"/>
      <c r="I166" s="10">
        <v>155</v>
      </c>
      <c r="J166" s="10">
        <v>61</v>
      </c>
      <c r="K166" s="10">
        <f t="shared" si="4"/>
        <v>61</v>
      </c>
      <c r="L166" s="10">
        <v>13</v>
      </c>
    </row>
    <row r="167" ht="15.3" customHeight="1" spans="1:12">
      <c r="A167" s="8">
        <v>166</v>
      </c>
      <c r="B167" s="17" t="s">
        <v>375</v>
      </c>
      <c r="C167" s="8" t="s">
        <v>32</v>
      </c>
      <c r="D167" s="8" t="s">
        <v>376</v>
      </c>
      <c r="E167" s="8" t="s">
        <v>15</v>
      </c>
      <c r="F167" s="13" t="s">
        <v>334</v>
      </c>
      <c r="G167" s="10"/>
      <c r="H167" s="10"/>
      <c r="I167" s="10">
        <v>160</v>
      </c>
      <c r="J167" s="10">
        <v>61</v>
      </c>
      <c r="K167" s="10">
        <f t="shared" si="4"/>
        <v>61</v>
      </c>
      <c r="L167" s="10">
        <v>13</v>
      </c>
    </row>
    <row r="168" ht="15.3" customHeight="1" spans="1:12">
      <c r="A168" s="8">
        <v>167</v>
      </c>
      <c r="B168" s="17" t="s">
        <v>377</v>
      </c>
      <c r="C168" s="8" t="s">
        <v>32</v>
      </c>
      <c r="D168" s="8" t="s">
        <v>378</v>
      </c>
      <c r="E168" s="8" t="s">
        <v>15</v>
      </c>
      <c r="F168" s="13" t="s">
        <v>334</v>
      </c>
      <c r="G168" s="10"/>
      <c r="H168" s="10"/>
      <c r="I168" s="10">
        <v>161</v>
      </c>
      <c r="J168" s="10">
        <v>61</v>
      </c>
      <c r="K168" s="10">
        <f t="shared" si="4"/>
        <v>61</v>
      </c>
      <c r="L168" s="10">
        <v>13</v>
      </c>
    </row>
    <row r="169" ht="15.3" customHeight="1" spans="1:12">
      <c r="A169" s="8">
        <v>168</v>
      </c>
      <c r="B169" s="18" t="s">
        <v>379</v>
      </c>
      <c r="C169" s="8" t="s">
        <v>32</v>
      </c>
      <c r="D169" s="8" t="s">
        <v>380</v>
      </c>
      <c r="E169" s="8" t="s">
        <v>15</v>
      </c>
      <c r="F169" s="13" t="s">
        <v>334</v>
      </c>
      <c r="G169" s="10"/>
      <c r="H169" s="10"/>
      <c r="I169" s="10">
        <v>164</v>
      </c>
      <c r="J169" s="10">
        <v>61</v>
      </c>
      <c r="K169" s="10">
        <f t="shared" si="4"/>
        <v>61</v>
      </c>
      <c r="L169" s="10">
        <v>13</v>
      </c>
    </row>
    <row r="170" ht="15.3" customHeight="1" spans="1:12">
      <c r="A170" s="8">
        <v>169</v>
      </c>
      <c r="B170" s="17" t="s">
        <v>381</v>
      </c>
      <c r="C170" s="8" t="s">
        <v>32</v>
      </c>
      <c r="D170" s="8" t="s">
        <v>382</v>
      </c>
      <c r="E170" s="8" t="s">
        <v>15</v>
      </c>
      <c r="F170" s="13" t="s">
        <v>334</v>
      </c>
      <c r="G170" s="10"/>
      <c r="H170" s="10"/>
      <c r="I170" s="10">
        <v>165</v>
      </c>
      <c r="J170" s="10">
        <v>61</v>
      </c>
      <c r="K170" s="10">
        <f t="shared" si="4"/>
        <v>61</v>
      </c>
      <c r="L170" s="10">
        <v>13</v>
      </c>
    </row>
    <row r="171" ht="15.3" customHeight="1" spans="1:12">
      <c r="A171" s="8">
        <v>170</v>
      </c>
      <c r="B171" s="17" t="s">
        <v>383</v>
      </c>
      <c r="C171" s="8" t="s">
        <v>32</v>
      </c>
      <c r="D171" s="8" t="s">
        <v>384</v>
      </c>
      <c r="E171" s="8" t="s">
        <v>15</v>
      </c>
      <c r="F171" s="13" t="s">
        <v>334</v>
      </c>
      <c r="G171" s="10"/>
      <c r="H171" s="10"/>
      <c r="I171" s="10">
        <v>166</v>
      </c>
      <c r="J171" s="10">
        <v>61</v>
      </c>
      <c r="K171" s="10">
        <f t="shared" si="4"/>
        <v>61</v>
      </c>
      <c r="L171" s="10">
        <v>13</v>
      </c>
    </row>
    <row r="172" ht="15.3" customHeight="1" spans="1:12">
      <c r="A172" s="8">
        <v>171</v>
      </c>
      <c r="B172" s="17" t="s">
        <v>385</v>
      </c>
      <c r="C172" s="8" t="s">
        <v>32</v>
      </c>
      <c r="D172" s="8" t="s">
        <v>386</v>
      </c>
      <c r="E172" s="8" t="s">
        <v>15</v>
      </c>
      <c r="F172" s="13" t="s">
        <v>334</v>
      </c>
      <c r="G172" s="10"/>
      <c r="H172" s="10"/>
      <c r="I172" s="10">
        <v>173</v>
      </c>
      <c r="J172" s="10">
        <v>61</v>
      </c>
      <c r="K172" s="10">
        <f t="shared" si="4"/>
        <v>61</v>
      </c>
      <c r="L172" s="10">
        <v>13</v>
      </c>
    </row>
    <row r="173" ht="15.3" customHeight="1" spans="1:12">
      <c r="A173" s="8">
        <v>172</v>
      </c>
      <c r="B173" s="17" t="s">
        <v>387</v>
      </c>
      <c r="C173" s="8" t="s">
        <v>32</v>
      </c>
      <c r="D173" s="8" t="s">
        <v>388</v>
      </c>
      <c r="E173" s="8" t="s">
        <v>15</v>
      </c>
      <c r="F173" s="13" t="s">
        <v>334</v>
      </c>
      <c r="G173" s="10"/>
      <c r="H173" s="10"/>
      <c r="I173" s="10">
        <v>181</v>
      </c>
      <c r="J173" s="10">
        <v>61</v>
      </c>
      <c r="K173" s="10">
        <f t="shared" si="4"/>
        <v>61</v>
      </c>
      <c r="L173" s="10">
        <v>13</v>
      </c>
    </row>
    <row r="174" ht="15.3" customHeight="1" spans="1:12">
      <c r="A174" s="8">
        <v>173</v>
      </c>
      <c r="B174" s="17" t="s">
        <v>389</v>
      </c>
      <c r="C174" s="8" t="s">
        <v>32</v>
      </c>
      <c r="D174" s="8" t="s">
        <v>390</v>
      </c>
      <c r="E174" s="8" t="s">
        <v>15</v>
      </c>
      <c r="F174" s="13" t="s">
        <v>334</v>
      </c>
      <c r="G174" s="10"/>
      <c r="H174" s="10"/>
      <c r="I174" s="10">
        <v>183</v>
      </c>
      <c r="J174" s="10">
        <v>61</v>
      </c>
      <c r="K174" s="10">
        <f t="shared" si="4"/>
        <v>61</v>
      </c>
      <c r="L174" s="10">
        <v>13</v>
      </c>
    </row>
    <row r="175" ht="15.3" customHeight="1" spans="1:12">
      <c r="A175" s="8">
        <v>174</v>
      </c>
      <c r="B175" s="17" t="s">
        <v>391</v>
      </c>
      <c r="C175" s="8" t="s">
        <v>32</v>
      </c>
      <c r="D175" s="8" t="s">
        <v>392</v>
      </c>
      <c r="E175" s="8" t="s">
        <v>15</v>
      </c>
      <c r="F175" s="13" t="s">
        <v>334</v>
      </c>
      <c r="G175" s="10"/>
      <c r="H175" s="10"/>
      <c r="I175" s="10">
        <v>184</v>
      </c>
      <c r="J175" s="10">
        <v>61</v>
      </c>
      <c r="K175" s="10">
        <f t="shared" si="4"/>
        <v>61</v>
      </c>
      <c r="L175" s="10">
        <v>13</v>
      </c>
    </row>
    <row r="176" ht="15.3" customHeight="1" spans="1:12">
      <c r="A176" s="8">
        <v>175</v>
      </c>
      <c r="B176" s="17" t="s">
        <v>393</v>
      </c>
      <c r="C176" s="8" t="s">
        <v>32</v>
      </c>
      <c r="D176" s="8" t="s">
        <v>394</v>
      </c>
      <c r="E176" s="8" t="s">
        <v>15</v>
      </c>
      <c r="F176" s="13" t="s">
        <v>334</v>
      </c>
      <c r="G176" s="10"/>
      <c r="H176" s="10"/>
      <c r="I176" s="10" t="s">
        <v>84</v>
      </c>
      <c r="J176" s="10"/>
      <c r="K176" s="10"/>
      <c r="L176" s="10"/>
    </row>
    <row r="177" ht="15.3" customHeight="1" spans="1:12">
      <c r="A177" s="8">
        <v>176</v>
      </c>
      <c r="B177" s="17" t="s">
        <v>395</v>
      </c>
      <c r="C177" s="8" t="s">
        <v>13</v>
      </c>
      <c r="D177" s="8" t="s">
        <v>396</v>
      </c>
      <c r="E177" s="8" t="s">
        <v>15</v>
      </c>
      <c r="F177" s="13" t="s">
        <v>334</v>
      </c>
      <c r="G177" s="10"/>
      <c r="H177" s="10"/>
      <c r="I177" s="10" t="s">
        <v>84</v>
      </c>
      <c r="J177" s="10"/>
      <c r="K177" s="10"/>
      <c r="L177" s="10"/>
    </row>
    <row r="178" ht="15.3" customHeight="1" spans="1:12">
      <c r="A178" s="8">
        <v>177</v>
      </c>
      <c r="B178" s="17" t="s">
        <v>397</v>
      </c>
      <c r="C178" s="8" t="s">
        <v>32</v>
      </c>
      <c r="D178" s="8" t="s">
        <v>398</v>
      </c>
      <c r="E178" s="8" t="s">
        <v>15</v>
      </c>
      <c r="F178" s="13" t="s">
        <v>334</v>
      </c>
      <c r="G178" s="10"/>
      <c r="H178" s="10"/>
      <c r="I178" s="10" t="s">
        <v>84</v>
      </c>
      <c r="J178" s="10"/>
      <c r="K178" s="10"/>
      <c r="L178" s="10"/>
    </row>
    <row r="179" ht="15.3" customHeight="1" spans="1:12">
      <c r="A179" s="8">
        <v>178</v>
      </c>
      <c r="B179" s="17" t="s">
        <v>399</v>
      </c>
      <c r="C179" s="8" t="s">
        <v>32</v>
      </c>
      <c r="D179" s="8" t="s">
        <v>400</v>
      </c>
      <c r="E179" s="8" t="s">
        <v>15</v>
      </c>
      <c r="F179" s="13" t="s">
        <v>334</v>
      </c>
      <c r="G179" s="10"/>
      <c r="H179" s="10"/>
      <c r="I179" s="10" t="s">
        <v>84</v>
      </c>
      <c r="J179" s="10"/>
      <c r="K179" s="10"/>
      <c r="L179" s="10"/>
    </row>
    <row r="180" ht="15.3" customHeight="1" spans="1:12">
      <c r="A180" s="8">
        <v>179</v>
      </c>
      <c r="B180" s="17" t="s">
        <v>401</v>
      </c>
      <c r="C180" s="8" t="s">
        <v>32</v>
      </c>
      <c r="D180" s="8" t="s">
        <v>402</v>
      </c>
      <c r="E180" s="8" t="s">
        <v>15</v>
      </c>
      <c r="F180" s="13" t="s">
        <v>403</v>
      </c>
      <c r="G180" s="10"/>
      <c r="H180" s="10"/>
      <c r="I180" s="10">
        <v>170</v>
      </c>
      <c r="J180" s="10">
        <v>62</v>
      </c>
      <c r="K180" s="10">
        <f t="shared" ref="K180:K183" si="5">J180</f>
        <v>62</v>
      </c>
      <c r="L180" s="10">
        <v>1</v>
      </c>
    </row>
    <row r="181" ht="15.3" customHeight="1" spans="1:12">
      <c r="A181" s="8">
        <v>180</v>
      </c>
      <c r="B181" s="17" t="s">
        <v>404</v>
      </c>
      <c r="C181" s="8" t="s">
        <v>32</v>
      </c>
      <c r="D181" s="8" t="s">
        <v>405</v>
      </c>
      <c r="E181" s="8" t="s">
        <v>15</v>
      </c>
      <c r="F181" s="13" t="s">
        <v>403</v>
      </c>
      <c r="G181" s="10"/>
      <c r="H181" s="10"/>
      <c r="I181" s="10">
        <v>177</v>
      </c>
      <c r="J181" s="10">
        <v>61.7</v>
      </c>
      <c r="K181" s="10">
        <f t="shared" si="5"/>
        <v>61.7</v>
      </c>
      <c r="L181" s="10">
        <v>2</v>
      </c>
    </row>
    <row r="182" ht="15.3" customHeight="1" spans="1:12">
      <c r="A182" s="8">
        <v>181</v>
      </c>
      <c r="B182" s="17" t="s">
        <v>406</v>
      </c>
      <c r="C182" s="8" t="s">
        <v>32</v>
      </c>
      <c r="D182" s="8" t="s">
        <v>407</v>
      </c>
      <c r="E182" s="8" t="s">
        <v>15</v>
      </c>
      <c r="F182" s="13" t="s">
        <v>403</v>
      </c>
      <c r="G182" s="10"/>
      <c r="H182" s="10"/>
      <c r="I182" s="10">
        <v>163</v>
      </c>
      <c r="J182" s="10">
        <v>61</v>
      </c>
      <c r="K182" s="10">
        <f t="shared" si="5"/>
        <v>61</v>
      </c>
      <c r="L182" s="10">
        <v>3</v>
      </c>
    </row>
    <row r="183" ht="15.3" customHeight="1" spans="1:12">
      <c r="A183" s="8">
        <v>182</v>
      </c>
      <c r="B183" s="17" t="s">
        <v>408</v>
      </c>
      <c r="C183" s="8" t="s">
        <v>32</v>
      </c>
      <c r="D183" s="8" t="s">
        <v>409</v>
      </c>
      <c r="E183" s="8" t="s">
        <v>15</v>
      </c>
      <c r="F183" s="8" t="s">
        <v>410</v>
      </c>
      <c r="G183" s="10"/>
      <c r="H183" s="10"/>
      <c r="I183" s="10">
        <v>168</v>
      </c>
      <c r="J183" s="10">
        <v>62</v>
      </c>
      <c r="K183" s="10">
        <f t="shared" si="5"/>
        <v>62</v>
      </c>
      <c r="L183" s="10">
        <v>1</v>
      </c>
    </row>
    <row r="184" ht="15.3" customHeight="1" spans="1:12">
      <c r="A184" s="8">
        <v>183</v>
      </c>
      <c r="B184" s="17" t="s">
        <v>411</v>
      </c>
      <c r="C184" s="8" t="s">
        <v>32</v>
      </c>
      <c r="D184" s="8" t="s">
        <v>412</v>
      </c>
      <c r="E184" s="8" t="s">
        <v>15</v>
      </c>
      <c r="F184" s="8" t="s">
        <v>410</v>
      </c>
      <c r="G184" s="9"/>
      <c r="H184" s="10"/>
      <c r="I184" s="10" t="s">
        <v>84</v>
      </c>
      <c r="J184" s="10"/>
      <c r="K184" s="10"/>
      <c r="L184" s="10"/>
    </row>
    <row r="185" ht="15.3" customHeight="1" spans="1:12">
      <c r="A185" s="8">
        <v>184</v>
      </c>
      <c r="B185" s="17" t="s">
        <v>413</v>
      </c>
      <c r="C185" s="8" t="s">
        <v>32</v>
      </c>
      <c r="D185" s="8" t="s">
        <v>414</v>
      </c>
      <c r="E185" s="8" t="s">
        <v>15</v>
      </c>
      <c r="F185" s="8" t="s">
        <v>410</v>
      </c>
      <c r="G185" s="10"/>
      <c r="H185" s="10"/>
      <c r="I185" s="10" t="s">
        <v>84</v>
      </c>
      <c r="J185" s="10"/>
      <c r="K185" s="10"/>
      <c r="L185" s="10"/>
    </row>
    <row r="186" ht="15.3" customHeight="1" spans="1:12">
      <c r="A186" s="8">
        <v>185</v>
      </c>
      <c r="B186" s="17" t="s">
        <v>415</v>
      </c>
      <c r="C186" s="8" t="s">
        <v>32</v>
      </c>
      <c r="D186" s="8" t="s">
        <v>416</v>
      </c>
      <c r="E186" s="8" t="s">
        <v>15</v>
      </c>
      <c r="F186" s="8" t="s">
        <v>410</v>
      </c>
      <c r="G186" s="10"/>
      <c r="H186" s="10"/>
      <c r="I186" s="10" t="s">
        <v>84</v>
      </c>
      <c r="J186" s="10"/>
      <c r="K186" s="10"/>
      <c r="L186" s="10"/>
    </row>
    <row r="187" ht="15.3" customHeight="1" spans="1:12">
      <c r="A187" s="8">
        <v>186</v>
      </c>
      <c r="B187" s="17" t="s">
        <v>417</v>
      </c>
      <c r="C187" s="8" t="s">
        <v>32</v>
      </c>
      <c r="D187" s="8" t="s">
        <v>418</v>
      </c>
      <c r="E187" s="8" t="s">
        <v>419</v>
      </c>
      <c r="F187" s="13" t="s">
        <v>420</v>
      </c>
      <c r="G187" s="10"/>
      <c r="H187" s="10"/>
      <c r="I187" s="10">
        <v>143</v>
      </c>
      <c r="J187" s="10">
        <v>61.7</v>
      </c>
      <c r="K187" s="10">
        <f t="shared" ref="K187:K189" si="6">J187</f>
        <v>61.7</v>
      </c>
      <c r="L187" s="10">
        <v>1</v>
      </c>
    </row>
    <row r="188" ht="15.3" customHeight="1" spans="1:12">
      <c r="A188" s="8">
        <v>187</v>
      </c>
      <c r="B188" s="17" t="s">
        <v>421</v>
      </c>
      <c r="C188" s="8" t="s">
        <v>13</v>
      </c>
      <c r="D188" s="8" t="s">
        <v>422</v>
      </c>
      <c r="E188" s="8" t="s">
        <v>423</v>
      </c>
      <c r="F188" s="8" t="s">
        <v>424</v>
      </c>
      <c r="G188" s="10"/>
      <c r="H188" s="10"/>
      <c r="I188" s="10">
        <v>180</v>
      </c>
      <c r="J188" s="10">
        <v>61.3</v>
      </c>
      <c r="K188" s="10">
        <f t="shared" si="6"/>
        <v>61.3</v>
      </c>
      <c r="L188" s="10">
        <v>1</v>
      </c>
    </row>
    <row r="189" ht="15.3" customHeight="1" spans="1:12">
      <c r="A189" s="8">
        <v>188</v>
      </c>
      <c r="B189" s="17" t="s">
        <v>425</v>
      </c>
      <c r="C189" s="8" t="s">
        <v>13</v>
      </c>
      <c r="D189" s="8" t="s">
        <v>426</v>
      </c>
      <c r="E189" s="8" t="s">
        <v>423</v>
      </c>
      <c r="F189" s="8" t="s">
        <v>424</v>
      </c>
      <c r="G189" s="10"/>
      <c r="H189" s="10"/>
      <c r="I189" s="10">
        <v>141</v>
      </c>
      <c r="J189" s="10">
        <v>61</v>
      </c>
      <c r="K189" s="10">
        <f t="shared" si="6"/>
        <v>61</v>
      </c>
      <c r="L189" s="10">
        <v>2</v>
      </c>
    </row>
    <row r="190" ht="15.3" hidden="1" customHeight="1" spans="1:12">
      <c r="A190" s="8">
        <v>189</v>
      </c>
      <c r="B190" s="17" t="s">
        <v>427</v>
      </c>
      <c r="C190" s="8" t="s">
        <v>32</v>
      </c>
      <c r="D190" s="8" t="s">
        <v>428</v>
      </c>
      <c r="E190" s="8" t="s">
        <v>70</v>
      </c>
      <c r="F190" s="13" t="s">
        <v>429</v>
      </c>
      <c r="G190" s="10"/>
      <c r="H190" s="10"/>
      <c r="I190" s="10" t="s">
        <v>84</v>
      </c>
      <c r="J190" s="10"/>
      <c r="K190" s="10"/>
      <c r="L190" s="10"/>
    </row>
    <row r="191" ht="15.3" hidden="1" customHeight="1" spans="1:12">
      <c r="A191" s="8">
        <v>190</v>
      </c>
      <c r="B191" s="17" t="s">
        <v>430</v>
      </c>
      <c r="C191" s="8" t="s">
        <v>32</v>
      </c>
      <c r="D191" s="8" t="s">
        <v>431</v>
      </c>
      <c r="E191" s="8" t="s">
        <v>70</v>
      </c>
      <c r="F191" s="13" t="s">
        <v>429</v>
      </c>
      <c r="G191" s="10"/>
      <c r="H191" s="10"/>
      <c r="I191" s="10" t="s">
        <v>84</v>
      </c>
      <c r="J191" s="10"/>
      <c r="K191" s="10"/>
      <c r="L191" s="10"/>
    </row>
    <row r="192" ht="15.3" hidden="1" customHeight="1" spans="1:12">
      <c r="A192" s="8">
        <v>191</v>
      </c>
      <c r="B192" s="17" t="s">
        <v>432</v>
      </c>
      <c r="C192" s="8" t="s">
        <v>32</v>
      </c>
      <c r="D192" s="8" t="s">
        <v>433</v>
      </c>
      <c r="E192" s="8" t="s">
        <v>70</v>
      </c>
      <c r="F192" s="13" t="s">
        <v>429</v>
      </c>
      <c r="G192" s="10"/>
      <c r="H192" s="10"/>
      <c r="I192" s="10" t="s">
        <v>84</v>
      </c>
      <c r="J192" s="10"/>
      <c r="K192" s="10"/>
      <c r="L192" s="10"/>
    </row>
    <row r="193" ht="15.3" customHeight="1" spans="1:12">
      <c r="A193" s="8">
        <v>189</v>
      </c>
      <c r="B193" s="17" t="s">
        <v>434</v>
      </c>
      <c r="C193" s="8" t="s">
        <v>32</v>
      </c>
      <c r="D193" s="8" t="s">
        <v>435</v>
      </c>
      <c r="E193" s="8" t="s">
        <v>436</v>
      </c>
      <c r="F193" s="8" t="s">
        <v>437</v>
      </c>
      <c r="G193" s="10"/>
      <c r="H193" s="10"/>
      <c r="I193" s="10">
        <v>146</v>
      </c>
      <c r="J193" s="10">
        <v>63.3</v>
      </c>
      <c r="K193" s="10">
        <f t="shared" ref="K193:K208" si="7">J193</f>
        <v>63.3</v>
      </c>
      <c r="L193" s="10">
        <v>1</v>
      </c>
    </row>
    <row r="194" ht="15.3" customHeight="1" spans="1:12">
      <c r="A194" s="8">
        <v>190</v>
      </c>
      <c r="B194" s="17" t="s">
        <v>438</v>
      </c>
      <c r="C194" s="8" t="s">
        <v>32</v>
      </c>
      <c r="D194" s="8" t="s">
        <v>439</v>
      </c>
      <c r="E194" s="8" t="s">
        <v>436</v>
      </c>
      <c r="F194" s="8" t="s">
        <v>437</v>
      </c>
      <c r="G194" s="10"/>
      <c r="H194" s="10"/>
      <c r="I194" s="10">
        <v>158</v>
      </c>
      <c r="J194" s="10">
        <v>63.3</v>
      </c>
      <c r="K194" s="10">
        <f t="shared" si="7"/>
        <v>63.3</v>
      </c>
      <c r="L194" s="10">
        <v>1</v>
      </c>
    </row>
    <row r="195" ht="15.3" customHeight="1" spans="1:12">
      <c r="A195" s="8">
        <v>191</v>
      </c>
      <c r="B195" s="17" t="s">
        <v>440</v>
      </c>
      <c r="C195" s="8" t="s">
        <v>32</v>
      </c>
      <c r="D195" s="8" t="s">
        <v>441</v>
      </c>
      <c r="E195" s="8" t="s">
        <v>436</v>
      </c>
      <c r="F195" s="8" t="s">
        <v>437</v>
      </c>
      <c r="G195" s="10"/>
      <c r="H195" s="10"/>
      <c r="I195" s="10">
        <v>159</v>
      </c>
      <c r="J195" s="10">
        <v>63.3</v>
      </c>
      <c r="K195" s="10">
        <f t="shared" si="7"/>
        <v>63.3</v>
      </c>
      <c r="L195" s="10">
        <v>1</v>
      </c>
    </row>
    <row r="196" ht="15.3" customHeight="1" spans="1:12">
      <c r="A196" s="8">
        <v>192</v>
      </c>
      <c r="B196" s="17" t="s">
        <v>442</v>
      </c>
      <c r="C196" s="8" t="s">
        <v>32</v>
      </c>
      <c r="D196" s="8" t="s">
        <v>443</v>
      </c>
      <c r="E196" s="8" t="s">
        <v>436</v>
      </c>
      <c r="F196" s="8" t="s">
        <v>437</v>
      </c>
      <c r="G196" s="10"/>
      <c r="H196" s="10"/>
      <c r="I196" s="10">
        <v>174</v>
      </c>
      <c r="J196" s="10">
        <v>61.7</v>
      </c>
      <c r="K196" s="10">
        <f t="shared" si="7"/>
        <v>61.7</v>
      </c>
      <c r="L196" s="10">
        <v>4</v>
      </c>
    </row>
    <row r="197" ht="15.3" customHeight="1" spans="1:12">
      <c r="A197" s="8">
        <v>193</v>
      </c>
      <c r="B197" s="17" t="s">
        <v>444</v>
      </c>
      <c r="C197" s="8" t="s">
        <v>13</v>
      </c>
      <c r="D197" s="8" t="s">
        <v>445</v>
      </c>
      <c r="E197" s="8" t="s">
        <v>436</v>
      </c>
      <c r="F197" s="8" t="s">
        <v>437</v>
      </c>
      <c r="G197" s="10"/>
      <c r="H197" s="10"/>
      <c r="I197" s="10">
        <v>175</v>
      </c>
      <c r="J197" s="10">
        <v>61.7</v>
      </c>
      <c r="K197" s="10">
        <f t="shared" si="7"/>
        <v>61.7</v>
      </c>
      <c r="L197" s="10">
        <v>4</v>
      </c>
    </row>
    <row r="198" ht="15.3" customHeight="1" spans="1:12">
      <c r="A198" s="8">
        <v>194</v>
      </c>
      <c r="B198" s="17" t="s">
        <v>446</v>
      </c>
      <c r="C198" s="8" t="s">
        <v>32</v>
      </c>
      <c r="D198" s="8" t="s">
        <v>447</v>
      </c>
      <c r="E198" s="8" t="s">
        <v>436</v>
      </c>
      <c r="F198" s="8" t="s">
        <v>437</v>
      </c>
      <c r="G198" s="10"/>
      <c r="H198" s="10"/>
      <c r="I198" s="10">
        <v>176</v>
      </c>
      <c r="J198" s="10">
        <v>61.7</v>
      </c>
      <c r="K198" s="10">
        <f t="shared" si="7"/>
        <v>61.7</v>
      </c>
      <c r="L198" s="10">
        <v>4</v>
      </c>
    </row>
    <row r="199" ht="15.3" customHeight="1" spans="1:12">
      <c r="A199" s="8">
        <v>195</v>
      </c>
      <c r="B199" s="17" t="s">
        <v>448</v>
      </c>
      <c r="C199" s="8" t="s">
        <v>32</v>
      </c>
      <c r="D199" s="8" t="s">
        <v>449</v>
      </c>
      <c r="E199" s="8" t="s">
        <v>450</v>
      </c>
      <c r="F199" s="13" t="s">
        <v>451</v>
      </c>
      <c r="G199" s="10"/>
      <c r="H199" s="10"/>
      <c r="I199" s="10">
        <v>136</v>
      </c>
      <c r="J199" s="10">
        <v>65</v>
      </c>
      <c r="K199" s="10">
        <f t="shared" si="7"/>
        <v>65</v>
      </c>
      <c r="L199" s="10">
        <v>1</v>
      </c>
    </row>
    <row r="200" ht="15.3" customHeight="1" spans="1:12">
      <c r="A200" s="8">
        <v>196</v>
      </c>
      <c r="B200" s="17" t="s">
        <v>452</v>
      </c>
      <c r="C200" s="8" t="s">
        <v>13</v>
      </c>
      <c r="D200" s="8" t="s">
        <v>453</v>
      </c>
      <c r="E200" s="8" t="s">
        <v>450</v>
      </c>
      <c r="F200" s="13" t="s">
        <v>451</v>
      </c>
      <c r="G200" s="10"/>
      <c r="H200" s="10"/>
      <c r="I200" s="10">
        <v>182</v>
      </c>
      <c r="J200" s="10">
        <v>64.3</v>
      </c>
      <c r="K200" s="10">
        <f t="shared" si="7"/>
        <v>64.3</v>
      </c>
      <c r="L200" s="10">
        <v>2</v>
      </c>
    </row>
    <row r="201" ht="15.3" customHeight="1" spans="1:12">
      <c r="A201" s="8">
        <v>197</v>
      </c>
      <c r="B201" s="17" t="s">
        <v>454</v>
      </c>
      <c r="C201" s="8" t="s">
        <v>13</v>
      </c>
      <c r="D201" s="8" t="s">
        <v>455</v>
      </c>
      <c r="E201" s="8" t="s">
        <v>450</v>
      </c>
      <c r="F201" s="13" t="s">
        <v>456</v>
      </c>
      <c r="G201" s="10"/>
      <c r="H201" s="10"/>
      <c r="I201" s="10">
        <v>138</v>
      </c>
      <c r="J201" s="10">
        <v>63.7</v>
      </c>
      <c r="K201" s="10">
        <f t="shared" si="7"/>
        <v>63.7</v>
      </c>
      <c r="L201" s="10">
        <v>1</v>
      </c>
    </row>
    <row r="202" ht="15.3" customHeight="1" spans="1:12">
      <c r="A202" s="8">
        <v>198</v>
      </c>
      <c r="B202" s="17" t="s">
        <v>457</v>
      </c>
      <c r="C202" s="8" t="s">
        <v>32</v>
      </c>
      <c r="D202" s="8" t="s">
        <v>458</v>
      </c>
      <c r="E202" s="8" t="s">
        <v>450</v>
      </c>
      <c r="F202" s="13" t="s">
        <v>456</v>
      </c>
      <c r="G202" s="10"/>
      <c r="H202" s="10"/>
      <c r="I202" s="10">
        <v>156</v>
      </c>
      <c r="J202" s="10">
        <v>62</v>
      </c>
      <c r="K202" s="10">
        <f t="shared" si="7"/>
        <v>62</v>
      </c>
      <c r="L202" s="10">
        <v>2</v>
      </c>
    </row>
    <row r="203" ht="15.3" customHeight="1" spans="1:12">
      <c r="A203" s="8">
        <v>199</v>
      </c>
      <c r="B203" s="17" t="s">
        <v>459</v>
      </c>
      <c r="C203" s="8" t="s">
        <v>32</v>
      </c>
      <c r="D203" s="8" t="s">
        <v>460</v>
      </c>
      <c r="E203" s="8" t="s">
        <v>450</v>
      </c>
      <c r="F203" s="13" t="s">
        <v>456</v>
      </c>
      <c r="G203" s="10"/>
      <c r="H203" s="10"/>
      <c r="I203" s="10">
        <v>162</v>
      </c>
      <c r="J203" s="10">
        <v>61.7</v>
      </c>
      <c r="K203" s="10">
        <f t="shared" si="7"/>
        <v>61.7</v>
      </c>
      <c r="L203" s="10">
        <v>3</v>
      </c>
    </row>
    <row r="204" ht="15.3" customHeight="1" spans="1:12">
      <c r="A204" s="8">
        <v>200</v>
      </c>
      <c r="B204" s="17" t="s">
        <v>461</v>
      </c>
      <c r="C204" s="8" t="s">
        <v>13</v>
      </c>
      <c r="D204" s="8" t="s">
        <v>462</v>
      </c>
      <c r="E204" s="8" t="s">
        <v>267</v>
      </c>
      <c r="F204" s="13" t="s">
        <v>451</v>
      </c>
      <c r="G204" s="10"/>
      <c r="H204" s="10"/>
      <c r="I204" s="10">
        <v>179</v>
      </c>
      <c r="J204" s="10">
        <v>60</v>
      </c>
      <c r="K204" s="10">
        <f t="shared" si="7"/>
        <v>60</v>
      </c>
      <c r="L204" s="10">
        <v>1</v>
      </c>
    </row>
    <row r="205" ht="15.3" customHeight="1" spans="1:12">
      <c r="A205" s="8">
        <v>201</v>
      </c>
      <c r="B205" s="17" t="s">
        <v>463</v>
      </c>
      <c r="C205" s="8" t="s">
        <v>13</v>
      </c>
      <c r="D205" s="8" t="s">
        <v>464</v>
      </c>
      <c r="E205" s="8" t="s">
        <v>267</v>
      </c>
      <c r="F205" s="13" t="s">
        <v>465</v>
      </c>
      <c r="G205" s="9"/>
      <c r="H205" s="10"/>
      <c r="I205" s="12">
        <v>169</v>
      </c>
      <c r="J205" s="10">
        <v>62</v>
      </c>
      <c r="K205" s="10">
        <f t="shared" si="7"/>
        <v>62</v>
      </c>
      <c r="L205" s="10">
        <v>1</v>
      </c>
    </row>
    <row r="206" ht="15.3" customHeight="1" spans="1:12">
      <c r="A206" s="8">
        <v>202</v>
      </c>
      <c r="B206" s="17" t="s">
        <v>466</v>
      </c>
      <c r="C206" s="8" t="s">
        <v>13</v>
      </c>
      <c r="D206" s="8" t="s">
        <v>467</v>
      </c>
      <c r="E206" s="8" t="s">
        <v>267</v>
      </c>
      <c r="F206" s="13" t="s">
        <v>465</v>
      </c>
      <c r="G206" s="9"/>
      <c r="H206" s="10"/>
      <c r="I206" s="12">
        <v>134</v>
      </c>
      <c r="J206" s="10">
        <v>61.7</v>
      </c>
      <c r="K206" s="10">
        <f t="shared" si="7"/>
        <v>61.7</v>
      </c>
      <c r="L206" s="10">
        <v>2</v>
      </c>
    </row>
    <row r="207" ht="15.3" customHeight="1" spans="1:12">
      <c r="A207" s="8">
        <v>203</v>
      </c>
      <c r="B207" s="17" t="s">
        <v>468</v>
      </c>
      <c r="C207" s="8" t="s">
        <v>32</v>
      </c>
      <c r="D207" s="8" t="s">
        <v>469</v>
      </c>
      <c r="E207" s="8" t="s">
        <v>267</v>
      </c>
      <c r="F207" s="13" t="s">
        <v>465</v>
      </c>
      <c r="G207" s="9"/>
      <c r="H207" s="10"/>
      <c r="I207" s="10">
        <v>142</v>
      </c>
      <c r="J207" s="10">
        <v>61.7</v>
      </c>
      <c r="K207" s="10">
        <f t="shared" si="7"/>
        <v>61.7</v>
      </c>
      <c r="L207" s="10">
        <v>2</v>
      </c>
    </row>
    <row r="208" ht="15.3" customHeight="1" spans="1:12">
      <c r="A208" s="8">
        <v>204</v>
      </c>
      <c r="B208" s="17" t="s">
        <v>470</v>
      </c>
      <c r="C208" s="8" t="s">
        <v>13</v>
      </c>
      <c r="D208" s="8" t="s">
        <v>471</v>
      </c>
      <c r="E208" s="8" t="s">
        <v>267</v>
      </c>
      <c r="F208" s="13" t="s">
        <v>465</v>
      </c>
      <c r="G208" s="9"/>
      <c r="H208" s="10"/>
      <c r="I208" s="12">
        <v>135</v>
      </c>
      <c r="J208" s="10">
        <v>61</v>
      </c>
      <c r="K208" s="10">
        <f t="shared" si="7"/>
        <v>61</v>
      </c>
      <c r="L208" s="10">
        <v>4</v>
      </c>
    </row>
  </sheetData>
  <autoFilter xmlns:etc="http://www.wps.cn/officeDocument/2017/etCustomData" ref="A1:L208" etc:filterBottomFollowUsedRange="0">
    <extLst/>
  </autoFilter>
  <sortState ref="A2:M145">
    <sortCondition ref="E2:E145"/>
    <sortCondition ref="F2:F145"/>
    <sortCondition ref="K2:K145" descending="1"/>
  </sortState>
  <conditionalFormatting sqref="B208">
    <cfRule type="duplicateValues" dxfId="0" priority="1"/>
  </conditionalFormatting>
  <conditionalFormatting sqref="B190:B207">
    <cfRule type="duplicateValues" dxfId="0" priority="2"/>
  </conditionalFormatting>
  <conditionalFormatting sqref="B1 B46:B145 B209:B1048576">
    <cfRule type="duplicateValues" dxfId="0" priority="4"/>
  </conditionalFormatting>
  <conditionalFormatting sqref="C1:D1 C145:D145 C209:D1048576">
    <cfRule type="duplicateValues" dxfId="0" priority="3"/>
  </conditionalFormatting>
  <pageMargins left="0.354166666666667" right="0.354166666666667" top="0.984027777777778" bottom="0.984027777777778" header="0.511805555555556" footer="0.511805555555556"/>
  <pageSetup paperSize="9" orientation="portrait" horizontalDpi="600"/>
  <headerFooter>
    <oddHeader>&amp;C&amp;16&amp;B东阳市部分国有企业B类人员招考成绩统计（2024年9月21日）</oddHeader>
    <oddFooter>&amp;L主考官：&amp;C                   监督员：                         分数统计：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9月21日国企B类人员招考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踏雪</cp:lastModifiedBy>
  <dcterms:created xsi:type="dcterms:W3CDTF">2021-11-18T02:12:00Z</dcterms:created>
  <cp:lastPrinted>2024-07-19T15:23:00Z</cp:lastPrinted>
  <dcterms:modified xsi:type="dcterms:W3CDTF">2024-09-23T03:25:46Z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89D2264EC35841A5A29207FF0AAF801F_13</vt:lpwstr>
  </property>
  <property fmtid="{D5CDD505-2E9C-101B-9397-08002B2CF9AE}" pid="3" name="KSOProductBuildVer">
    <vt:lpwstr>2052-12.1.0.18276</vt:lpwstr>
  </property>
</Properties>
</file>