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Sheet1!$I:$I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<sst xmlns="http://schemas.openxmlformats.org/spreadsheetml/2006/main" count="38" uniqueCount="31">
  <si>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安庆经开区养老服务中心2024年公开招聘工作人员综合成绩表</t>
  </si>
  <si>
    <t>序号</t>
  </si>
  <si>
    <t>准考证号码</t>
  </si>
  <si>
    <t>招聘岗位</t>
  </si>
  <si>
    <t>笔试原始成绩</t>
  </si>
  <si>
    <t>加分成绩</t>
  </si>
  <si>
    <t>笔试成绩</t>
  </si>
  <si>
    <t>面试成绩</t>
  </si>
  <si>
    <t>综合成绩</t>
  </si>
  <si>
    <t>备注</t>
  </si>
  <si>
    <t>00010000103</t>
  </si>
  <si>
    <t>业务副主任</t>
  </si>
  <si>
    <t>76.80</t>
  </si>
  <si>
    <t>00010000101</t>
  </si>
  <si>
    <t>70.00</t>
  </si>
  <si>
    <t>00010000102</t>
  </si>
  <si>
    <t>75.60</t>
  </si>
  <si>
    <t>面试缺考</t>
  </si>
  <si>
    <t>00020000110</t>
  </si>
  <si>
    <t>综合管理部部长</t>
  </si>
  <si>
    <t>81.20</t>
  </si>
  <si>
    <t>00020000109</t>
  </si>
  <si>
    <t>80.20</t>
  </si>
  <si>
    <t>00020000106</t>
  </si>
  <si>
    <t>79.20</t>
  </si>
  <si>
    <t>00030000121</t>
  </si>
  <si>
    <t>社工兼财务</t>
  </si>
  <si>
    <t>79.80</t>
  </si>
  <si>
    <t>00030000130</t>
  </si>
  <si>
    <t>77.60</t>
  </si>
  <si>
    <t>00030000139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</si>
</sst>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20"/>
      <color theme="1"/>
      <name val="方正公文小标宋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J11" sqref="J11"/>
    </sheetView>
  </sheetViews>
  <sheetFormatPr defaultColWidth="9" defaultRowHeight="13.5"/>
  <cols>
    <col min="1" max="1" width="9.125" style="2" customWidth="1"/>
    <col min="2" max="2" width="17.875" style="2" customWidth="1"/>
    <col min="3" max="3" width="20.5" style="2" customWidth="1"/>
    <col min="4" max="4" width="17.25" style="2" customWidth="1"/>
    <col min="5" max="5" width="11.75" style="3" customWidth="1"/>
    <col min="6" max="6" width="12.5" style="3" customWidth="1"/>
    <col min="7" max="7" width="14.875" style="3" customWidth="1"/>
    <col min="8" max="8" width="13.625" style="3" customWidth="1"/>
    <col min="9" max="9" width="12.375" style="2" customWidth="1"/>
  </cols>
  <sheetData>
    <row r="1" s="1" customFormat="1" ht="69" customHeight="1" spans="1:9">
      <c r="A1" s="4" t="s">
        <v>0</v>
      </c>
      <c r="B1" s="4"/>
      <c r="C1" s="4"/>
      <c r="D1" s="4"/>
      <c r="E1" s="5"/>
      <c r="F1" s="5"/>
      <c r="G1" s="5"/>
      <c r="H1" s="5"/>
      <c r="I1" s="4"/>
    </row>
    <row r="2" s="1" customFormat="1" ht="3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1" customFormat="1" ht="35" customHeight="1" spans="1:9">
      <c r="A3" s="8">
        <v>1</v>
      </c>
      <c r="B3" s="9" t="s">
        <v>10</v>
      </c>
      <c r="C3" s="9" t="s">
        <v>11</v>
      </c>
      <c r="D3" s="9" t="s">
        <v>12</v>
      </c>
      <c r="E3" s="10">
        <v>5</v>
      </c>
      <c r="F3" s="10">
        <f>D3+E3</f>
        <v>81.8</v>
      </c>
      <c r="G3" s="10">
        <v>80.8</v>
      </c>
      <c r="H3" s="10">
        <f>F3*0.4+G3*0.6</f>
        <v>81.2</v>
      </c>
      <c r="I3" s="8"/>
    </row>
    <row r="4" s="1" customFormat="1" ht="35" customHeight="1" spans="1:9">
      <c r="A4" s="8">
        <v>2</v>
      </c>
      <c r="B4" s="9" t="s">
        <v>13</v>
      </c>
      <c r="C4" s="9" t="s">
        <v>11</v>
      </c>
      <c r="D4" s="9" t="s">
        <v>14</v>
      </c>
      <c r="E4" s="10">
        <v>0</v>
      </c>
      <c r="F4" s="10">
        <f>D4+E4</f>
        <v>70</v>
      </c>
      <c r="G4" s="10">
        <v>76.8</v>
      </c>
      <c r="H4" s="10">
        <f t="shared" ref="H4:H11" si="0">F4*0.4+G4*0.6</f>
        <v>74.08</v>
      </c>
      <c r="I4" s="8"/>
    </row>
    <row r="5" s="1" customFormat="1" ht="35" customHeight="1" spans="1:9">
      <c r="A5" s="8">
        <v>3</v>
      </c>
      <c r="B5" s="9" t="s">
        <v>15</v>
      </c>
      <c r="C5" s="9" t="s">
        <v>11</v>
      </c>
      <c r="D5" s="9" t="s">
        <v>16</v>
      </c>
      <c r="E5" s="10">
        <v>0</v>
      </c>
      <c r="F5" s="10">
        <f>D5+E5</f>
        <v>75.6</v>
      </c>
      <c r="G5" s="10">
        <v>0</v>
      </c>
      <c r="H5" s="10">
        <f t="shared" si="0"/>
        <v>30.24</v>
      </c>
      <c r="I5" s="8" t="s">
        <v>17</v>
      </c>
    </row>
    <row r="6" s="1" customFormat="1" ht="35" customHeight="1" spans="1:9">
      <c r="A6" s="8">
        <v>4</v>
      </c>
      <c r="B6" s="9" t="s">
        <v>18</v>
      </c>
      <c r="C6" s="9" t="s">
        <v>19</v>
      </c>
      <c r="D6" s="9" t="s">
        <v>20</v>
      </c>
      <c r="E6" s="10">
        <v>0</v>
      </c>
      <c r="F6" s="10">
        <f t="shared" ref="F3:F11" si="1">D6+E6</f>
        <v>81.2</v>
      </c>
      <c r="G6" s="10">
        <v>81.12</v>
      </c>
      <c r="H6" s="10">
        <f t="shared" si="0"/>
        <v>81.152</v>
      </c>
      <c r="I6" s="8"/>
    </row>
    <row r="7" s="1" customFormat="1" ht="35" customHeight="1" spans="1:9">
      <c r="A7" s="8">
        <v>5</v>
      </c>
      <c r="B7" s="9" t="s">
        <v>21</v>
      </c>
      <c r="C7" s="9" t="s">
        <v>19</v>
      </c>
      <c r="D7" s="9" t="s">
        <v>22</v>
      </c>
      <c r="E7" s="10">
        <v>0</v>
      </c>
      <c r="F7" s="10">
        <f t="shared" si="1"/>
        <v>80.2</v>
      </c>
      <c r="G7" s="10">
        <v>76.96</v>
      </c>
      <c r="H7" s="10">
        <f t="shared" si="0"/>
        <v>78.256</v>
      </c>
      <c r="I7" s="8"/>
    </row>
    <row r="8" s="1" customFormat="1" ht="35" customHeight="1" spans="1:9">
      <c r="A8" s="8">
        <v>6</v>
      </c>
      <c r="B8" s="9" t="s">
        <v>23</v>
      </c>
      <c r="C8" s="9" t="s">
        <v>19</v>
      </c>
      <c r="D8" s="9" t="s">
        <v>24</v>
      </c>
      <c r="E8" s="10">
        <v>0</v>
      </c>
      <c r="F8" s="10">
        <f t="shared" si="1"/>
        <v>79.2</v>
      </c>
      <c r="G8" s="10">
        <v>74.34</v>
      </c>
      <c r="H8" s="10">
        <f t="shared" si="0"/>
        <v>76.284</v>
      </c>
      <c r="I8" s="8"/>
    </row>
    <row r="9" s="1" customFormat="1" ht="35" customHeight="1" spans="1:9">
      <c r="A9" s="8">
        <v>7</v>
      </c>
      <c r="B9" s="9" t="s">
        <v>25</v>
      </c>
      <c r="C9" s="9" t="s">
        <v>26</v>
      </c>
      <c r="D9" s="9" t="s">
        <v>27</v>
      </c>
      <c r="E9" s="10">
        <v>1</v>
      </c>
      <c r="F9" s="10">
        <f t="shared" si="1"/>
        <v>80.8</v>
      </c>
      <c r="G9" s="10">
        <v>75.82</v>
      </c>
      <c r="H9" s="10">
        <f t="shared" si="0"/>
        <v>77.812</v>
      </c>
      <c r="I9" s="8"/>
    </row>
    <row r="10" s="1" customFormat="1" ht="35" customHeight="1" spans="1:9">
      <c r="A10" s="8">
        <v>8</v>
      </c>
      <c r="B10" s="9" t="s">
        <v>28</v>
      </c>
      <c r="C10" s="9" t="s">
        <v>26</v>
      </c>
      <c r="D10" s="9" t="s">
        <v>29</v>
      </c>
      <c r="E10" s="10">
        <v>0</v>
      </c>
      <c r="F10" s="10">
        <f t="shared" si="1"/>
        <v>77.6</v>
      </c>
      <c r="G10" s="10">
        <v>74.44</v>
      </c>
      <c r="H10" s="10">
        <f t="shared" si="0"/>
        <v>75.704</v>
      </c>
      <c r="I10" s="8"/>
    </row>
    <row r="11" s="1" customFormat="1" ht="35" customHeight="1" spans="1:9">
      <c r="A11" s="8">
        <v>9</v>
      </c>
      <c r="B11" s="9" t="s">
        <v>30</v>
      </c>
      <c r="C11" s="9" t="s">
        <v>26</v>
      </c>
      <c r="D11" s="9" t="s">
        <v>22</v>
      </c>
      <c r="E11" s="10">
        <v>1</v>
      </c>
      <c r="F11" s="10">
        <f t="shared" si="1"/>
        <v>81.2</v>
      </c>
      <c r="G11" s="10">
        <v>61</v>
      </c>
      <c r="H11" s="10">
        <f t="shared" si="0"/>
        <v>69.08</v>
      </c>
      <c r="I11" s="8"/>
    </row>
  </sheetData>
  <mergeCells count="1">
    <mergeCell ref="A1:I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TLLY</dc:creator>
  <cp:lastModifiedBy>人力资源公司</cp:lastModifiedBy>
  <dcterms:created xsi:type="dcterms:W3CDTF">2024-09-09T03:13:00Z</dcterms:created>
  <dcterms:modified xsi:type="dcterms:W3CDTF">2024-09-23T00:07:41Z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0A726CE65EB44C43A9FA89D90D95714E_13</vt:lpwstr>
  </property>
  <property fmtid="{D5CDD505-2E9C-101B-9397-08002B2CF9AE}" pid="3" name="KSOProductBuildVer">
    <vt:lpwstr>2052-12.1.0.16388</vt:lpwstr>
  </property>
</Properties>
</file>