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<sst xmlns="http://schemas.openxmlformats.org/spreadsheetml/2006/main" count="133" uniqueCount="65">
  <si>
    <t>2024年10月拟新增就业困难公益性岗位人员花名册</t>
  </si>
  <si>
    <t>填报单位：九原区就业服务中心</t>
  </si>
  <si>
    <t>序
号</t>
  </si>
  <si>
    <t>姓名</t>
  </si>
  <si>
    <t>性
别</t>
  </si>
  <si>
    <t>年龄</t>
  </si>
  <si>
    <t>身份证号</t>
  </si>
  <si>
    <t>文化
程度</t>
  </si>
  <si>
    <t>公益性岗位名称</t>
  </si>
  <si>
    <t>人员类别</t>
  </si>
  <si>
    <t>合同期限</t>
  </si>
  <si>
    <t>所属旗县区</t>
  </si>
  <si>
    <t>1</t>
  </si>
  <si>
    <t>乌日娜</t>
  </si>
  <si>
    <t>女</t>
  </si>
  <si>
    <t>150207199410227021</t>
  </si>
  <si>
    <t>本科</t>
  </si>
  <si>
    <t>文字性辅助岗</t>
  </si>
  <si>
    <t>就业困难的高校毕业生</t>
  </si>
  <si>
    <t>202410-202709</t>
  </si>
  <si>
    <t>九原区</t>
  </si>
  <si>
    <t>2</t>
  </si>
  <si>
    <t>王茹</t>
  </si>
  <si>
    <t>15282319831112342X</t>
  </si>
  <si>
    <t>高中</t>
  </si>
  <si>
    <t>秩序维护员</t>
  </si>
  <si>
    <t>大龄失业人员</t>
  </si>
  <si>
    <t>3</t>
  </si>
  <si>
    <t>左鑫悦</t>
  </si>
  <si>
    <t>130223199704157520</t>
  </si>
  <si>
    <t>4</t>
  </si>
  <si>
    <t>张熠</t>
  </si>
  <si>
    <t>150207199609101020</t>
  </si>
  <si>
    <t>5</t>
  </si>
  <si>
    <t>王凤霞</t>
  </si>
  <si>
    <t>150207198206122324</t>
  </si>
  <si>
    <t>中专</t>
  </si>
  <si>
    <t>保洁</t>
  </si>
  <si>
    <t>6</t>
  </si>
  <si>
    <t>李朋飞</t>
  </si>
  <si>
    <t>男</t>
  </si>
  <si>
    <t>15022219900609411X</t>
  </si>
  <si>
    <t>初中</t>
  </si>
  <si>
    <t>残疾人员</t>
  </si>
  <si>
    <t>7</t>
  </si>
  <si>
    <t>李娜</t>
  </si>
  <si>
    <t>150202198208141228</t>
  </si>
  <si>
    <t>助餐员</t>
  </si>
  <si>
    <t>8</t>
  </si>
  <si>
    <t>魏岷</t>
  </si>
  <si>
    <t>152629197209070010</t>
  </si>
  <si>
    <t>9</t>
  </si>
  <si>
    <t>贺建凤</t>
  </si>
  <si>
    <t>152627198111233426</t>
  </si>
  <si>
    <t>大专</t>
  </si>
  <si>
    <t>10</t>
  </si>
  <si>
    <t>裴晓燕</t>
  </si>
  <si>
    <t>150207197811282321</t>
  </si>
  <si>
    <t>202410-202811</t>
  </si>
  <si>
    <t>11</t>
  </si>
  <si>
    <t>韩君</t>
  </si>
  <si>
    <t>15020719720209101X</t>
  </si>
  <si>
    <t>12</t>
  </si>
  <si>
    <t>王继芳</t>
  </si>
  <si>
    <t>152824197806076049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</si>
</sst>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Q17" sqref="Q17"/>
    </sheetView>
  </sheetViews>
  <sheetFormatPr defaultColWidth="9" defaultRowHeight="13.5"/>
  <cols>
    <col min="1" max="1" width="4.625" customWidth="1"/>
    <col min="2" max="2" width="6.25" customWidth="1"/>
    <col min="3" max="3" width="5" customWidth="1"/>
    <col min="4" max="4" width="5.125" customWidth="1"/>
    <col min="5" max="5" width="21.625" hidden="1" customWidth="1"/>
    <col min="6" max="6" width="21.625" customWidth="1"/>
    <col min="7" max="7" width="21.625" hidden="1" customWidth="1"/>
    <col min="8" max="8" width="9" customWidth="1"/>
    <col min="9" max="9" width="10.75" customWidth="1"/>
    <col min="10" max="10" width="10.25" customWidth="1"/>
    <col min="11" max="11" width="16.875" customWidth="1"/>
    <col min="12" max="12" width="11.25" customWidth="1"/>
  </cols>
  <sheetData>
    <row r="1" ht="3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7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4"/>
      <c r="F3" s="3" t="s">
        <v>6</v>
      </c>
      <c r="G3" s="3" t="s">
        <v>6</v>
      </c>
      <c r="H3" s="3" t="s">
        <v>7</v>
      </c>
      <c r="I3" s="12" t="s">
        <v>8</v>
      </c>
      <c r="J3" s="3" t="s">
        <v>9</v>
      </c>
      <c r="K3" s="3" t="s">
        <v>10</v>
      </c>
      <c r="L3" s="13" t="s">
        <v>11</v>
      </c>
    </row>
    <row r="4" ht="18" customHeight="1" spans="1:12">
      <c r="A4" s="3"/>
      <c r="B4" s="3"/>
      <c r="C4" s="3"/>
      <c r="D4" s="5"/>
      <c r="E4" s="5"/>
      <c r="F4" s="3"/>
      <c r="G4" s="3"/>
      <c r="H4" s="3"/>
      <c r="I4" s="12"/>
      <c r="J4" s="3"/>
      <c r="K4" s="3"/>
      <c r="L4" s="13"/>
    </row>
    <row r="5" ht="25" customHeight="1" spans="1:12">
      <c r="A5" s="6" t="s">
        <v>12</v>
      </c>
      <c r="B5" s="7" t="s">
        <v>13</v>
      </c>
      <c r="C5" s="7" t="s">
        <v>14</v>
      </c>
      <c r="D5" s="8">
        <f ca="1">YEAR(TODAY())-MID(G5,7,4)</f>
        <v>30</v>
      </c>
      <c r="E5" s="9" t="s">
        <v>15</v>
      </c>
      <c r="F5" s="10" t="str">
        <f t="shared" ref="F5:F17" si="0">REPLACE(E5,6,9,"*********")</f>
        <v>15020*********7021</v>
      </c>
      <c r="G5" s="9" t="s">
        <v>15</v>
      </c>
      <c r="H5" s="7" t="s">
        <v>16</v>
      </c>
      <c r="I5" s="6" t="s">
        <v>17</v>
      </c>
      <c r="J5" s="7" t="s">
        <v>18</v>
      </c>
      <c r="K5" s="14" t="s">
        <v>19</v>
      </c>
      <c r="L5" s="15" t="s">
        <v>20</v>
      </c>
    </row>
    <row r="6" ht="25" customHeight="1" spans="1:12">
      <c r="A6" s="6" t="s">
        <v>21</v>
      </c>
      <c r="B6" s="7" t="s">
        <v>22</v>
      </c>
      <c r="C6" s="7" t="s">
        <v>14</v>
      </c>
      <c r="D6" s="8">
        <f ca="1" t="shared" ref="D6:D17" si="1">YEAR(TODAY())-MID(G6,7,4)</f>
        <v>41</v>
      </c>
      <c r="E6" s="9" t="s">
        <v>23</v>
      </c>
      <c r="F6" s="10" t="str">
        <f t="shared" si="0"/>
        <v>15282*********342X</v>
      </c>
      <c r="G6" s="9" t="s">
        <v>23</v>
      </c>
      <c r="H6" s="7" t="s">
        <v>24</v>
      </c>
      <c r="I6" s="6" t="s">
        <v>25</v>
      </c>
      <c r="J6" s="7" t="s">
        <v>26</v>
      </c>
      <c r="K6" s="14" t="s">
        <v>19</v>
      </c>
      <c r="L6" s="15" t="s">
        <v>20</v>
      </c>
    </row>
    <row r="7" ht="25" customHeight="1" spans="1:12">
      <c r="A7" s="6" t="s">
        <v>27</v>
      </c>
      <c r="B7" s="7" t="s">
        <v>28</v>
      </c>
      <c r="C7" s="7" t="s">
        <v>14</v>
      </c>
      <c r="D7" s="8">
        <f ca="1" t="shared" si="1"/>
        <v>27</v>
      </c>
      <c r="E7" s="17" t="s">
        <v>29</v>
      </c>
      <c r="F7" s="10" t="str">
        <f t="shared" si="0"/>
        <v>13022*********7520</v>
      </c>
      <c r="G7" s="17" t="s">
        <v>29</v>
      </c>
      <c r="H7" s="7" t="s">
        <v>16</v>
      </c>
      <c r="I7" s="6" t="s">
        <v>17</v>
      </c>
      <c r="J7" s="7" t="s">
        <v>18</v>
      </c>
      <c r="K7" s="14" t="s">
        <v>19</v>
      </c>
      <c r="L7" s="15" t="s">
        <v>20</v>
      </c>
    </row>
    <row r="8" ht="25" customHeight="1" spans="1:12">
      <c r="A8" s="6" t="s">
        <v>30</v>
      </c>
      <c r="B8" s="7" t="s">
        <v>31</v>
      </c>
      <c r="C8" s="7" t="s">
        <v>14</v>
      </c>
      <c r="D8" s="8">
        <f ca="1" t="shared" si="1"/>
        <v>28</v>
      </c>
      <c r="E8" s="17" t="s">
        <v>32</v>
      </c>
      <c r="F8" s="10" t="str">
        <f t="shared" si="0"/>
        <v>15020*********1020</v>
      </c>
      <c r="G8" s="17" t="s">
        <v>32</v>
      </c>
      <c r="H8" s="11" t="s">
        <v>16</v>
      </c>
      <c r="I8" s="6" t="s">
        <v>17</v>
      </c>
      <c r="J8" s="11" t="s">
        <v>18</v>
      </c>
      <c r="K8" s="14" t="s">
        <v>19</v>
      </c>
      <c r="L8" s="15" t="s">
        <v>20</v>
      </c>
    </row>
    <row r="9" ht="25" customHeight="1" spans="1:12">
      <c r="A9" s="6" t="s">
        <v>33</v>
      </c>
      <c r="B9" s="7" t="s">
        <v>34</v>
      </c>
      <c r="C9" s="7" t="s">
        <v>14</v>
      </c>
      <c r="D9" s="8">
        <f ca="1" t="shared" si="1"/>
        <v>42</v>
      </c>
      <c r="E9" s="17" t="s">
        <v>35</v>
      </c>
      <c r="F9" s="10" t="str">
        <f t="shared" si="0"/>
        <v>15020*********2324</v>
      </c>
      <c r="G9" s="17" t="s">
        <v>35</v>
      </c>
      <c r="H9" s="11" t="s">
        <v>36</v>
      </c>
      <c r="I9" s="16" t="s">
        <v>37</v>
      </c>
      <c r="J9" s="7" t="s">
        <v>26</v>
      </c>
      <c r="K9" s="14" t="s">
        <v>19</v>
      </c>
      <c r="L9" s="15" t="s">
        <v>20</v>
      </c>
    </row>
    <row r="10" ht="25" customHeight="1" spans="1:12">
      <c r="A10" s="6" t="s">
        <v>38</v>
      </c>
      <c r="B10" s="7" t="s">
        <v>39</v>
      </c>
      <c r="C10" s="7" t="s">
        <v>40</v>
      </c>
      <c r="D10" s="8">
        <f ca="1" t="shared" si="1"/>
        <v>34</v>
      </c>
      <c r="E10" s="9" t="s">
        <v>41</v>
      </c>
      <c r="F10" s="10" t="str">
        <f t="shared" si="0"/>
        <v>15022*********411X</v>
      </c>
      <c r="G10" s="9" t="s">
        <v>41</v>
      </c>
      <c r="H10" s="11" t="s">
        <v>42</v>
      </c>
      <c r="I10" s="16" t="s">
        <v>37</v>
      </c>
      <c r="J10" s="7" t="s">
        <v>43</v>
      </c>
      <c r="K10" s="14" t="s">
        <v>19</v>
      </c>
      <c r="L10" s="15" t="s">
        <v>20</v>
      </c>
    </row>
    <row r="11" ht="25" customHeight="1" spans="1:12">
      <c r="A11" s="6" t="s">
        <v>44</v>
      </c>
      <c r="B11" s="7" t="s">
        <v>45</v>
      </c>
      <c r="C11" s="7" t="s">
        <v>14</v>
      </c>
      <c r="D11" s="8">
        <f ca="1" t="shared" si="1"/>
        <v>42</v>
      </c>
      <c r="E11" s="9" t="s">
        <v>46</v>
      </c>
      <c r="F11" s="10" t="str">
        <f t="shared" si="0"/>
        <v>15020*********1228</v>
      </c>
      <c r="G11" s="9" t="s">
        <v>46</v>
      </c>
      <c r="H11" s="11" t="s">
        <v>36</v>
      </c>
      <c r="I11" s="16" t="s">
        <v>47</v>
      </c>
      <c r="J11" s="7" t="s">
        <v>43</v>
      </c>
      <c r="K11" s="14" t="s">
        <v>19</v>
      </c>
      <c r="L11" s="15" t="s">
        <v>20</v>
      </c>
    </row>
    <row r="12" ht="25" customHeight="1" spans="1:12">
      <c r="A12" s="6" t="s">
        <v>48</v>
      </c>
      <c r="B12" s="7" t="s">
        <v>49</v>
      </c>
      <c r="C12" s="7" t="s">
        <v>40</v>
      </c>
      <c r="D12" s="8">
        <f ca="1" t="shared" si="1"/>
        <v>52</v>
      </c>
      <c r="E12" s="9" t="s">
        <v>50</v>
      </c>
      <c r="F12" s="10" t="str">
        <f t="shared" si="0"/>
        <v>15262*********0010</v>
      </c>
      <c r="G12" s="9" t="s">
        <v>50</v>
      </c>
      <c r="H12" s="11" t="s">
        <v>24</v>
      </c>
      <c r="I12" s="16" t="s">
        <v>37</v>
      </c>
      <c r="J12" s="7" t="s">
        <v>26</v>
      </c>
      <c r="K12" s="14" t="s">
        <v>19</v>
      </c>
      <c r="L12" s="15" t="s">
        <v>20</v>
      </c>
    </row>
    <row r="13" ht="25" customHeight="1" spans="1:12">
      <c r="A13" s="6" t="s">
        <v>51</v>
      </c>
      <c r="B13" s="7" t="s">
        <v>52</v>
      </c>
      <c r="C13" s="7" t="s">
        <v>14</v>
      </c>
      <c r="D13" s="8">
        <f ca="1" t="shared" si="1"/>
        <v>43</v>
      </c>
      <c r="E13" s="9" t="s">
        <v>53</v>
      </c>
      <c r="F13" s="10" t="str">
        <f t="shared" si="0"/>
        <v>15262*********3426</v>
      </c>
      <c r="G13" s="9" t="s">
        <v>53</v>
      </c>
      <c r="H13" s="11" t="s">
        <v>54</v>
      </c>
      <c r="I13" s="16" t="s">
        <v>37</v>
      </c>
      <c r="J13" s="7" t="s">
        <v>26</v>
      </c>
      <c r="K13" s="14" t="s">
        <v>19</v>
      </c>
      <c r="L13" s="15" t="s">
        <v>20</v>
      </c>
    </row>
    <row r="14" ht="25" customHeight="1" spans="1:12">
      <c r="A14" s="6" t="s">
        <v>55</v>
      </c>
      <c r="B14" s="7" t="s">
        <v>56</v>
      </c>
      <c r="C14" s="7" t="s">
        <v>14</v>
      </c>
      <c r="D14" s="8">
        <f ca="1" t="shared" si="1"/>
        <v>46</v>
      </c>
      <c r="E14" s="17" t="s">
        <v>57</v>
      </c>
      <c r="F14" s="10" t="str">
        <f t="shared" si="0"/>
        <v>15020*********2321</v>
      </c>
      <c r="G14" s="17" t="s">
        <v>57</v>
      </c>
      <c r="H14" s="11" t="s">
        <v>24</v>
      </c>
      <c r="I14" s="16" t="s">
        <v>37</v>
      </c>
      <c r="J14" s="7" t="s">
        <v>26</v>
      </c>
      <c r="K14" s="14" t="s">
        <v>58</v>
      </c>
      <c r="L14" s="15" t="s">
        <v>20</v>
      </c>
    </row>
    <row r="15" ht="25" customHeight="1" spans="1:12">
      <c r="A15" s="6" t="s">
        <v>59</v>
      </c>
      <c r="B15" s="7" t="s">
        <v>60</v>
      </c>
      <c r="C15" s="7" t="s">
        <v>40</v>
      </c>
      <c r="D15" s="8">
        <f ca="1" t="shared" si="1"/>
        <v>52</v>
      </c>
      <c r="E15" s="9" t="s">
        <v>61</v>
      </c>
      <c r="F15" s="10" t="str">
        <f t="shared" si="0"/>
        <v>15020*********101X</v>
      </c>
      <c r="G15" s="9" t="s">
        <v>61</v>
      </c>
      <c r="H15" s="11" t="s">
        <v>42</v>
      </c>
      <c r="I15" s="16" t="s">
        <v>37</v>
      </c>
      <c r="J15" s="7" t="s">
        <v>26</v>
      </c>
      <c r="K15" s="14" t="s">
        <v>19</v>
      </c>
      <c r="L15" s="15" t="s">
        <v>20</v>
      </c>
    </row>
    <row r="16" ht="25" customHeight="1" spans="1:12">
      <c r="A16" s="6" t="s">
        <v>62</v>
      </c>
      <c r="B16" s="7" t="s">
        <v>63</v>
      </c>
      <c r="C16" s="7" t="s">
        <v>14</v>
      </c>
      <c r="D16" s="8">
        <f ca="1" t="shared" si="1"/>
        <v>46</v>
      </c>
      <c r="E16" s="9" t="s">
        <v>64</v>
      </c>
      <c r="F16" s="10" t="str">
        <f t="shared" si="0"/>
        <v>15282*********6049</v>
      </c>
      <c r="G16" s="9" t="s">
        <v>64</v>
      </c>
      <c r="H16" s="7" t="s">
        <v>42</v>
      </c>
      <c r="I16" s="16" t="s">
        <v>37</v>
      </c>
      <c r="J16" s="7" t="s">
        <v>26</v>
      </c>
      <c r="K16" s="14" t="s">
        <v>19</v>
      </c>
      <c r="L16" s="15" t="s">
        <v>20</v>
      </c>
    </row>
  </sheetData>
  <mergeCells count="13">
    <mergeCell ref="A1:L1"/>
    <mergeCell ref="A2:K2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K4"/>
    <mergeCell ref="L3:L4"/>
  </mergeCells>
  <dataValidations count="2">
    <dataValidation type="list" allowBlank="1" showInputMessage="1" showErrorMessage="1" sqref="J8 J10">
      <formula1>"大领失业人员,残疾人员,零就业家庭成员,失地农牧民,长期失业人员,就业困难的高校毕业生"</formula1>
    </dataValidation>
    <dataValidation type="list" allowBlank="1" showInputMessage="1" showErrorMessage="1" sqref="J9 J5:J7 J11:J16">
      <formula1>"大龄失业人员,残疾人员,零就业家庭成员,失地农牧民,长期失业人员,就业困难的高校毕业生"</formula1>
    </dataValidation>
  </dataValidations>
  <pageMargins left="1.92847222222222" right="0.75" top="1.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相识</cp:lastModifiedBy>
  <dcterms:created xsi:type="dcterms:W3CDTF">2024-01-16T01:55:00Z</dcterms:created>
  <dcterms:modified xsi:type="dcterms:W3CDTF">2024-09-23T01:23:53Z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7E0D09BC55504BEAB20386125C12ABF7_11</vt:lpwstr>
  </property>
  <property fmtid="{D5CDD505-2E9C-101B-9397-08002B2CF9AE}" pid="3" name="KSOProductBuildVer">
    <vt:lpwstr>2052-12.1.0.18276</vt:lpwstr>
  </property>
</Properties>
</file>