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tabRatio="750" firstSheet="2" activeTab="2"/>
  </bookViews>
  <sheets>
    <sheet name="1.2023届招录高校毕业生情况统计表" sheetId="1" state="hidden" r:id="rId1"/>
    <sheet name="2.招收2023届高校毕业生中央企业及所属企业名单" sheetId="2" state="hidden" r:id="rId2"/>
    <sheet name="招聘岗位详情" sheetId="3" r:id="rId3"/>
  </sheets>
  <definedNames>
    <definedName name="_xlnm._FilterDatabase" localSheetId="2" hidden="1">招聘岗位详情!$A$2:$IF$17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苟馨</author>
    <author>王超男</author>
    <author>张伟</author>
  </authors>
  <commentList>
    <comment ref="C12" authorId="0">
      <text>
        <r>
          <rPr>
            <b/>
            <sz val="9"/>
            <rFont val="宋体"/>
            <charset val="134"/>
          </rPr>
          <t>共3人，均在都市娱乐公司
林文悦</t>
        </r>
        <r>
          <rPr>
            <sz val="9"/>
            <rFont val="宋体"/>
            <charset val="134"/>
          </rPr>
          <t xml:space="preserve">（原创研院校招生，内部招聘录用）
</t>
        </r>
        <r>
          <rPr>
            <b/>
            <sz val="9"/>
            <rFont val="宋体"/>
            <charset val="134"/>
          </rPr>
          <t>邓理凡、李欣洋</t>
        </r>
        <r>
          <rPr>
            <sz val="9"/>
            <rFont val="宋体"/>
            <charset val="134"/>
          </rPr>
          <t>（原华南集团校招生，内部招聘录用）</t>
        </r>
      </text>
    </comment>
    <comment ref="B17" authorId="1">
      <text>
        <r>
          <rPr>
            <b/>
            <sz val="9"/>
            <rFont val="宋体"/>
            <charset val="134"/>
          </rPr>
          <t>王超男:</t>
        </r>
        <r>
          <rPr>
            <sz val="9"/>
            <rFont val="宋体"/>
            <charset val="134"/>
          </rPr>
          <t xml:space="preserve">
深东、深西、东部、云海谷、酒店群、国酒管酒店资产、万豪、华大、威尼斯、宝格丽、铂尔曼、南京智选、会展、万豪行政公寓、重庆、海景、公寓、蓝汐、武汉、陆河、文旅小镇</t>
        </r>
      </text>
    </comment>
    <comment ref="C17" authorId="1">
      <text>
        <r>
          <rPr>
            <b/>
            <sz val="9"/>
            <rFont val="宋体"/>
            <charset val="134"/>
          </rPr>
          <t>王超男:</t>
        </r>
        <r>
          <rPr>
            <sz val="9"/>
            <rFont val="宋体"/>
            <charset val="134"/>
          </rPr>
          <t xml:space="preserve">
原深东6+原深西74+威尼斯4-港湾1</t>
        </r>
      </text>
    </comment>
    <comment ref="D17" authorId="1">
      <text>
        <r>
          <rPr>
            <b/>
            <sz val="9"/>
            <rFont val="宋体"/>
            <charset val="134"/>
          </rPr>
          <t>王超男:</t>
        </r>
        <r>
          <rPr>
            <sz val="9"/>
            <rFont val="宋体"/>
            <charset val="134"/>
          </rPr>
          <t xml:space="preserve">
较上月减少港湾1</t>
        </r>
      </text>
    </comment>
    <comment ref="C18" authorId="2">
      <text>
        <r>
          <rPr>
            <b/>
            <sz val="9"/>
            <rFont val="宋体"/>
            <charset val="134"/>
          </rPr>
          <t>张伟:</t>
        </r>
        <r>
          <rPr>
            <sz val="9"/>
            <rFont val="宋体"/>
            <charset val="134"/>
          </rPr>
          <t xml:space="preserve">
朱乃馨、董立静、于雪薇、陶紫怡、王淑青</t>
        </r>
      </text>
    </comment>
  </commentList>
</comments>
</file>

<file path=xl/sharedStrings.xml><?xml version="1.0" encoding="utf-8"?>
<sst xmlns="http://schemas.openxmlformats.org/spreadsheetml/2006/main" count="170" uniqueCount="154">
  <si>
    <t>中央企业招收2023届高校毕业生情况统计表</t>
  </si>
  <si>
    <t xml:space="preserve">填报单位（盖章）：  华侨城集团有限公司                                                                                                                                                                      </t>
  </si>
  <si>
    <t>单位：人、户</t>
  </si>
  <si>
    <t>集团名称</t>
  </si>
  <si>
    <t>所属企业户数</t>
  </si>
  <si>
    <t>2022届</t>
  </si>
  <si>
    <t>2023届</t>
  </si>
  <si>
    <t>毕业生实际到岗人数</t>
  </si>
  <si>
    <t>计划招收毕业生人数</t>
  </si>
  <si>
    <t>实际招收毕业生人数</t>
  </si>
  <si>
    <t>博士研究生</t>
  </si>
  <si>
    <t>硕士研究生</t>
  </si>
  <si>
    <t>本科毕业生</t>
  </si>
  <si>
    <t>专科毕业生</t>
  </si>
  <si>
    <t>华南集团</t>
  </si>
  <si>
    <t>欢乐谷集团</t>
  </si>
  <si>
    <t>光明集团</t>
  </si>
  <si>
    <t>华东集团</t>
  </si>
  <si>
    <t>云南区域集团</t>
  </si>
  <si>
    <t>资本集团/香港华侨城</t>
  </si>
  <si>
    <t>商管公司</t>
  </si>
  <si>
    <t>康佳集团</t>
  </si>
  <si>
    <t>旅发集团</t>
  </si>
  <si>
    <t>西部集团</t>
  </si>
  <si>
    <t>中部集团</t>
  </si>
  <si>
    <t>深圳集团/酒店集团</t>
  </si>
  <si>
    <t>北方集团</t>
  </si>
  <si>
    <t>华服集团</t>
  </si>
  <si>
    <t>文化集团</t>
  </si>
  <si>
    <t>云南旅游</t>
  </si>
  <si>
    <t>汇总</t>
  </si>
  <si>
    <t>填报时间：2023年6月9日</t>
  </si>
  <si>
    <t>注：请于6月9日前（此后于每月9日、19日、29日前）报送招收情况至wangyuxuan@chinaoct.com。</t>
  </si>
  <si>
    <t>招收2023届高校毕业生中央企业及所属企业名单</t>
  </si>
  <si>
    <r>
      <rPr>
        <sz val="12"/>
        <color rgb="FF000000"/>
        <rFont val="微软雅黑"/>
        <charset val="134"/>
      </rPr>
      <t>填报单位（盖章）：</t>
    </r>
    <r>
      <rPr>
        <u/>
        <sz val="12"/>
        <color rgb="FF000000"/>
        <rFont val="微软雅黑"/>
        <charset val="134"/>
      </rPr>
      <t>华侨城集团有限公司</t>
    </r>
  </si>
  <si>
    <t>序号</t>
  </si>
  <si>
    <t>与毕业生签署三方协议的所属企业名称</t>
  </si>
  <si>
    <t>招收人数（人）</t>
  </si>
  <si>
    <t>云南演艺股份有限公司</t>
  </si>
  <si>
    <t>深圳华侨城房地产有限公司</t>
  </si>
  <si>
    <t>宁波华侨城投资发展有限公司</t>
  </si>
  <si>
    <t>无锡华侨城实业发展有限公司</t>
  </si>
  <si>
    <t>上海华侨城投资发展有限公司</t>
  </si>
  <si>
    <t>合肥华侨城实业发展有限公司</t>
  </si>
  <si>
    <t xml:space="preserve">华侨城西部投资有限公司 </t>
  </si>
  <si>
    <t>深圳威尼斯酒店</t>
  </si>
  <si>
    <t>深圳华侨城滨海有限公司华侨城万豪酒店</t>
  </si>
  <si>
    <t>深圳市华侨城国际酒店管理有限公司重庆分公司</t>
  </si>
  <si>
    <t>深圳华侨城大酒店有限公司</t>
  </si>
  <si>
    <t>深圳华侨城物业商业发展有限公司</t>
  </si>
  <si>
    <t>华侨城物业（集团）有限公司成都分公司</t>
  </si>
  <si>
    <t>华侨城物业啊（集团）有限公司商业物业管理分公司</t>
  </si>
  <si>
    <t>华侨城物业（集团）有限公司龙华分公司</t>
  </si>
  <si>
    <t>华侨城物业（集团）有限公司滨海分公司</t>
  </si>
  <si>
    <t>华侨城物业（集团）有限公司顺德分公司</t>
  </si>
  <si>
    <t>华侨城物业（集团）有限公司茂名分公司</t>
  </si>
  <si>
    <t>华侨城物业（集团）有限公司上海分公司</t>
  </si>
  <si>
    <t>深圳市晨光乳业有限公司</t>
  </si>
  <si>
    <t>深圳市光明鸽餐饮文化投资发展有限公司</t>
  </si>
  <si>
    <t>欢乐谷文化旅游发展有限公司</t>
  </si>
  <si>
    <t>武汉华侨城实业发展有限公司欢乐谷旅游分公司</t>
  </si>
  <si>
    <t>深圳华侨城欢乐谷旅游公司</t>
  </si>
  <si>
    <t>成都天府华侨城实业发展有限公司欢乐谷旅游分公司</t>
  </si>
  <si>
    <t>北京世纪华侨城实业有限公司欢乐谷分公司</t>
  </si>
  <si>
    <t>南京华侨城实业发展有限公司欢乐谷旅游分公司</t>
  </si>
  <si>
    <t>深圳世界之窗有限公司</t>
  </si>
  <si>
    <t>深圳锦绣中华发展有限公司</t>
  </si>
  <si>
    <t>上海华侨城投资发展有限公司欢乐谷旅游分公司</t>
  </si>
  <si>
    <t>天津华侨城实业有限公司欢乐谷分公司</t>
  </si>
  <si>
    <t>重庆华侨城实业发展有限公司欢乐谷旅游分公司</t>
  </si>
  <si>
    <t>康佳集团股份有限公司</t>
  </si>
  <si>
    <t>深圳康佳电子科技有限公司</t>
  </si>
  <si>
    <t>四川康佳智能终端科技有限公司</t>
  </si>
  <si>
    <t>重庆市易平方科技有限公司</t>
  </si>
  <si>
    <t>成都康佳电子有限公司</t>
  </si>
  <si>
    <t>康佳创投发展（深圳）有限公司</t>
  </si>
  <si>
    <t>招聘岗位详情</t>
  </si>
  <si>
    <t>单位名称</t>
  </si>
  <si>
    <t>单位简介</t>
  </si>
  <si>
    <t>岗位名称</t>
  </si>
  <si>
    <t>工作地点</t>
  </si>
  <si>
    <t>工作职责</t>
  </si>
  <si>
    <t>任职要求</t>
  </si>
  <si>
    <t>投递邮箱</t>
  </si>
  <si>
    <t>华侨城集团有限公司</t>
  </si>
  <si>
    <t>华侨城集团有限公司（简称“华侨城集团”），是国务院国有资产监督管理委员会直接管理的大型中央企业，总部设在深圳，已形成以文化、旅游、房地产、电子科技为主业的发展格局，是首批国家级文化产业示范园区（基地），多次荣膺全国文化企业30强、中国旅游集团20强，业务遍及全国百余座城市以及全球多个国家和地区。
多年来，华侨城集团立足“优质生活创想家”品牌定位，以市场为导向，培育了欢乐谷、纯水岸、天鹅堡、康佳、锦绣中华、世界之窗、欢乐海岸、欢乐田园、华侨城创意文化园、玛雅海滩、花橙旅游等相关行业领先品牌和项目。集团累计投资建设了200多个地产领域精品项目，拥有文化艺术场馆20余座，累计推出大型文化演艺80余台，运营和管理景区、开放式旅游区超100家。
目前，华侨城集团在境内外拥有华侨城A（000069.SZ）、深康佳A（000016.SZ）、华侨城（亚洲）（3366.HK）、云南旅游（002059.SZ）等4家上市公司。</t>
  </si>
  <si>
    <t>战略规划岗
高级经理</t>
  </si>
  <si>
    <t>深圳</t>
  </si>
  <si>
    <t>1.负责搭建集团公司战略规划体系，编制集团战略管理制度，统筹管理二级战略管理制度的编制，提出战略规划与战略管理的流程、方法、工具和程序；
2.负责建立战略管理工作联系机制，维护机制的日常运作等；
3.负责编制及滚动修编集团中长期战略规划；
4.负责跟踪评价集团业务组合现状，提出集团进入和退出的行业建议、新的业务组合建议及实施计划；
5.统筹集团总体战略目标分解至各子公司，协同制定二级企业任务目标，组织、协助、指导子公司编制战略发展规划；
6.根据战略规划编制及滚动修订子企业主业范围；
7.负责集团战略宣贯工作，负责编制集团规划自评、年度执行情况等报告；
8.组织推进子企业中长期战略规划评审工作；
9.完成上级领导交办的其他工作。</t>
  </si>
  <si>
    <t>1.大学本科及以上学历，投资、经济、管理、金融类相关专业优先。
2.具有5年以上文化、旅游、房地产、电子科技投资领域经验，3年以上相关知名机构、大型企业或下属专业公司工作经验者优先；
3.工作经验集中于行业研究、战略管理、投资、财务类某一领域或某几个领域，具有文化、旅游、房地产、电子科技较为丰富的行业知识及经验；
4.掌握经济/财务/管理/统计/金融等专业知识，能够独立开展系统性的深入分析，独立开展行业研究或宏观及区域研究，熟悉各种管理会计分析工具、宏观经济模型、商业情报工具、管理软件、数据库软件中的一项或多项，具备丰富的项目评估、市场调研、宏观环境分析等相关知识，熟悉文化、旅游、房地产、电子科技企业全过程业务运作流程体系；
5.具有较强的综合协调能力、分析和总结归纳能力、文字和口头表达能力，学习能力强、工作主动性高。</t>
  </si>
  <si>
    <t>zhaopin@chinaoct.com</t>
  </si>
  <si>
    <t>文旅商服经营管理岗
高级经理/业务经理</t>
  </si>
  <si>
    <t>1.负责搭建集团文旅商服业务经营分析体系，梳理分析指标，组织编制经营计划，开展经营分析与滚动纠偏，筹办经营分析会议；
2.负责规划并推动文旅商服业务联合营销、会员体系建设等跨子企业协作事项；
3.负责分析文旅商服业务经营过程中的痛点问题，定期形成分析报告，推动文旅商服企业实现精益管理；
4.完成领导交办的其他工作。</t>
  </si>
  <si>
    <t>1.大学本科及以上学历，旅游管理、企业管理、金融、经管、统计类专业优先；
2.高经经理/业务经理应分别具有7年/5年以上相关工作经验。精通文旅商服经营管控，具备行业标杆企业总部工作经验者优先；
3.有较强的数据敏锐度和逻辑思考、系统思考以及归纳总结能力，能够基于信息与数据的收集分析发现核心问题、提炼关键结论、支撑管理决策；
4.有较强的文字表达能力，善于撰写相关报告和课题研究；
5.有较强的计划、组织、协调、沟通能力和抗压能力。</t>
  </si>
  <si>
    <t>房地产营销管理岗
高级经理/业务经理</t>
  </si>
  <si>
    <t>1.负责统筹房地产营销标准体系建设，推动营销流程持续优化，并向各区域公司进行标准输出与培训；
2.负责组织开展销售定价管理、联合营销、营销激励评优等专项工作；
3.完成领导交办的其他工作。</t>
  </si>
  <si>
    <t>1.大学本科及以上学历，房地产、企业管理、经管、市场营销专业优先；
2.高经经理/业务经理应分别具有7年/5年以上相关工作经验。精通房地产营销，具备行业标杆企业总部工作经验者优先；
3.有较强的数据敏锐度和逻辑思考、系统思考以及归纳总结能力，能够基于信息与数据的收集分析发现核心问题、提炼关键结论、支撑管理决策；
4.有较强的文字表达能力，善于撰写相关报告和课题研究；
5.有较强的计划、组织、协调、沟通能力和抗压能力。</t>
  </si>
  <si>
    <t>干部管理岗
高级经理</t>
  </si>
  <si>
    <t>1.负责干部管理体系建设，建立完善干部管理相关制度、流程、工具，完善干部与专家人才的选拔、引进、储备、考评、晋升、退出等管理机制，并推动落地实施；
2.负责干部人才梯队建设，落实干部与专家人才岗位画像，搭建岗位胜任力模型、任职资格标准，定期组织高潜人才盘点、发现识别、跟踪评估与定向培养，建立并维护干部人才库，制定继任计划；
3.负责干部选拔任用工作，规范各级企业班子职数配置，常态化开展干部人才队伍分析，提出人才储备与人员调配建议，负责董事、监事队伍的选聘和管理，组织实施干部的选拔任用全过程工作；
4.负责干部考核评价工作，落实二级企业综合考核评价、总部部门负责人考评、经理层成员任期制和契约化管理相关专项工作，制定实施方案，并按要求进行落实；
5.负责干部监督管理工作，对集团党委直管干部进行日常监督管理，组织开展干部个人有关事项管理、兼职管理、境外人员管理、档案审查等相关工作；
6.对下属企业干部管理工作进行指导、监督，及时发现存在的问题并督促其进行整改。</t>
  </si>
  <si>
    <t>1.大学本科及以上学历，中共党员，人力资源管理、企业管理、劳动与社会保障等相关专业优先；
2.具有7年以上相关工作经验，其中有4年以上平台公司干部管理经验。
3.熟悉现代人力资源管理的基本工具和方法，熟悉干部管理的工作程序，有较强的实施、改进和控制流程的能力；
4.具有较强的学习能力、洞察力、逻辑思维、数据分析能力，熟练掌握相关软件工具；
5.具有较强的统筹管理能力、组织协调能力和良好的沟通能力，具有扎实的文字功底和政策理论素养，擅长起草文字材料和综合性报告;
6.敏锐的人力资源触觉，具有良好的业务理解力和洞察力，能够基于业务分析提出干部人才队伍建设中难点问题的解决方案。</t>
  </si>
  <si>
    <t>投资者关系管理岗
业务经理</t>
  </si>
  <si>
    <t>1.协助部门与机构投资者的沟通（通过接待投资者来访、各种形式的调研、项目考察等方式）；
2.协助部门与中小投资者的沟通（通过电话、电子邮件与信函等方式）；
3.定期收集市场信息，定期分析公司股东名册等，完成资讯类报告；
4.协助收集公司经营信息等；
5.协助筹备定期分析师会议，业绩说明会、投资者推介会或其他有关会议组织和会务工作；
6.完成部门安排的其他工作。</t>
  </si>
  <si>
    <t>1.大学本科以上学历，财务、法律、经济、新闻相关专业等；有董事会秘书资格、律师资格、注册会计师资格、证券从业资格者优先；
2.具有4年以上相关工作经验，熟悉旅游及房地产行业；
3.良好的沟通协调能力、逻辑思维能力、口头和文字表达能力、公文报告编写能力、计划和执行控制能力；熟练使用计算机办公软件。</t>
  </si>
  <si>
    <t>合规管理岗
业务经理</t>
  </si>
  <si>
    <t>1.负责协助公司相关规章制度建设和业务流程的优化，确保公司各类审批事项合规；
2.负责协助董事、监事和高级管理人员了解上市公司规范运作相关法律、法规、规章等，为董监高合法高效履职提供条件；
3.负责维护与监管机构、上市公司行业协会的沟通与联络；
4.完成部门安排的其他工作。</t>
  </si>
  <si>
    <t>1.大学本科以上学历，法律、财务相关专业等；有董事会秘书资格、律师资格、注册会计师资格、证券从业资格者优先；
2.具有4年以上相关工作经验；
3.熟悉上市公司规范运作、有基本合规理念；
4.良好的沟通协调能力、逻辑思维能力、口头和文字表达能力、公文报告编写能力、计划和执行控制能力；熟练使用计算机办公软件。</t>
  </si>
  <si>
    <t>华侨城华东投资有限公司</t>
  </si>
  <si>
    <t>华侨城华东投资有限公司成立于2017年，是华侨城集团的二级子集团公司，注册资本为1亿元人民币，总部位于上海市闵行区。截止目前，华侨城华东投资有限公司前已入驻长三角16座核心城市，开发项目共计53个。公司下辖5家三级企业及1家直管企业：环宁城市公司、苏锡常城市公司、浙江城市公司、合肥公司、江苏地产公司、泰州华侨城，深耕布局长三角地区并形成了成熟完整的管理体系和企业规模。</t>
  </si>
  <si>
    <t>法律合规部
副总监</t>
  </si>
  <si>
    <t>上海</t>
  </si>
  <si>
    <t>1.统筹公司法律事务，建立、维护、执行公司法律政策、制度和审查流程和标准；
2.提供重大经营决策的法律意见，牵头公司各类合作合同、公司章程的谈判、起草、审核并监督合同履行；
3.负责拟投、融资及兼并收购、资产重组等资本运作项目的法律谈判、尽职调查、审核法律文件、等全程支持；
4.负责公司各类法律事务的协调、调解、仲裁与诉讼活动；
5.管理法务部门，组织内部法律知识培训等工作。</t>
  </si>
  <si>
    <t>1.大学本科及以上学历，法律相关专业，具备法律职业资格证；
2.10年以上法律工作经验，有房企甲方工作经验优先，能独立处理多起企业诉讼案件；
3.精通公司法、合同法、劳动法等相关企业法律法规事务，具备逻辑思维能力、分析判断及沟通表达能力，并且需要有良好的团队合作和沟通协作能力；
4.具有良好的职业道德操守，有较强的沟通能力和团队协作能力。</t>
  </si>
  <si>
    <t>yangjun09@chinaoct.com</t>
  </si>
  <si>
    <t>云南世博花园酒店有限公司</t>
  </si>
  <si>
    <t>云南公司所属酒店公司为构建华侨城云南区域酒店板块专业化子公司，酒店公司以云南饭店为基础成立，托管华侨城云南公司旗下云南饭店有限公司、昆明饭店有限公司、云南世博花园酒店有限公司、丽江博丽酒店管理有限公司、建水县临安酒店有限公司、轿子山大酒店分公司6户企业，打造专业化运营平台，整合集团酒店资源，统筹酒店业务，综合提升酒店板块运营效率。</t>
  </si>
  <si>
    <t>销控品宣部
总监</t>
  </si>
  <si>
    <t>昆明</t>
  </si>
  <si>
    <t>1.负责统筹酒店管理公司品牌矩阵构建，制定并执行公司的品牌策略，通过各类渠道提升公司下属各酒店品牌的知名度和美誉度，同步负责统筹公司知识产权管理；
2.根据市场趋势和酒店发展目标，制定市场营销计划，确保酒店的市场占有率，构建公司旗下酒店的收益管理体系，有效提升综合收益；
3.负责酒店销售业务的整体控制，包括销售目标设定、销售策略制定以及销售团队的管理与培训；
4.统筹策划和组织各类营销活动，包括线上新媒体资源整合、运营、线下促销活动等，以提升产品曝光度、获客量及转化率；
5.负责推动酒店业务数字化建设，推进酒店管理公司会员体系建设工作；
6.定期对酒店的销售和市场数据进行深入分析，形成报告并向高层管理层汇报；
7.负责对服务质量进行监督和管理，包括监督服务提供过程、评估服务质量水平以及处理服务质量问题、提出相应改进建议等各个方面。</t>
  </si>
  <si>
    <t>1.大学本科及以上学历，市场营销等相关专业；
2.10年以上营销、品牌工作经验，3年以上营销管理工作经验；
3.具有较强的市场分析能力和解决问题的能力，有创新意识，对数据敏感，逻辑思维清晰；
4.具有一定的组织管理能力及团队协调能力；
5.有酒店行业营销工作经验优先。</t>
  </si>
  <si>
    <t>yangqiuwen@chinaoct.com</t>
  </si>
  <si>
    <t>深圳市晨光乳业有限公司（以下简称“晨光乳业”）创建于1979年，是深圳市光明集团有限公司全资、重点国有骨干企业。曾被国务院发展研究中心评为“全国最大鲜奶出口企业”，时至今日，已发展成为一家集研发、生产、销售于一体的专业乳制品企业。晨光乳业位于深圳市光明区，占地面积近70000平方米，在光明区、惠州龙门等环境优美的山谷地带拥有多个大型现代化奶牛场及多个合作奶源基地，饲养优质进口荷斯坦奶牛；拥有砖型包装、屋型包装、瓶装和杯装等20余条先进的自动化乳品加工生产线，生产包含巴氏灭菌乳、酸牛乳、凉粉等60余款产品。现阶段，晨光产品已覆盖广东省，辐射浙江、福建、湖南等地。</t>
  </si>
  <si>
    <t>供应链管理部
总监</t>
  </si>
  <si>
    <t>1.组织开展公司计划管理、采购管理、仓储、物流管理及外加工管理；
2.组织建立供应链管理（计划、采购、仓储、物流）各项流程制度体系，监督、指导相关制度与流程的执行与反馈；
3.跟踪各项计划的执行情况，及时协调、跟进异常情况，并协助解决；
4.监控、指导采购工作，包括供应商寻源、采购谈判、履约跟踪，调处理采购异常情况，保证生产所需；
5.监督、指导物料、成品仓库存储情况，采取有效措施，减低消耗；
6.组织开展供应链预算分析与制定，监控预算执行，合理控制成本；
7.负责下属员工工作任务分配，绩效考核等工作；
8.完成领导交办的其他工作。</t>
  </si>
  <si>
    <t>1.大学本科及以上学历，生产管理、供应链管理等相关专业背景优先；
2.5年及以上工作年限，具备供应链管理或生产管理相关工作经验；
3.熟悉国家乳制品生产管理政策及相关法律法规，熟悉供应链管理（计划管理、采购、仓储、物流）相关专业知识；
4.具有较强的组织能力、沟通协调能力、问题解决能力，具有良好心理素质和身体条件；熟练操作各类办公软件。</t>
  </si>
  <si>
    <t>zouduyun@chinaoct.com</t>
  </si>
  <si>
    <t>深圳市光明鸽餐饮文化投资发展有限公司（以下简称“鸽文投公司”）是深圳市光明集团有限公司全资控股企业，旗下“光明鸽”品牌起源于1982年大宝鸽场，伴随1983年正式对外营业的光明招待所发展至今，因明星大单品“光明红烧乳鸽”闻名，是光明红烧乳鸽创始者、光明乳鸽产业领军者。2022年开始，公司逐步探索从以“光明招待所”为核心的餐饮业务，向“餐饮+食品”双轮驱动发展模式转型。致力于将光明鸽品牌打造成为肉鸽行业领军品牌。旗下拥有3家大型综合餐饮门店：光明招待所（老店）、光明招待所（科学城店）、光明招待所（宝新店），餐厅主营特色“光明三宝”——光明招待所红烧乳鸽、光明牛初乳、农场甜玉米等鸽膳食和粤菜食品，其中爆款产品“光明招待所红烧乳鸽”年售超百万只，先后获得“世界十大名鸽”“世界十大名菜”“中国著名品牌”“中国名菜”“深圳老字号”“深圳餐饮地标美食·名菜”等荣誉称号。</t>
  </si>
  <si>
    <t>餐饮管理中心
总监</t>
  </si>
  <si>
    <t>1.负责组织门店的生产经营管理工作，包括经营计划与考核、门店经营分析、采购、日常管理和监督检查；
2.负责门店服务标准、操作流程、管理规范的建设，推动优质服务和标准化建设，开展满意度调查，统筹处理门店投诉和意外事件；
3.负责统筹菜品研发、品控等相关工作；
4.负责餐饮门店的综合管理与协调工作；
5.领导交办的其他工作。</t>
  </si>
  <si>
    <t>1.大学本科及以上学历，工商管理、酒店管理、餐饮管理、市场营销等相关专业背景优先；
2.5年及以上工作年限，3年及以上餐饮类相关工作经验，条件优秀者可适当放宽；
3.熟悉餐饮门店日常管理工作，有餐饮门店负责人经历，有餐饮行业数字化管理经验者优先；
4.具有较强的协调沟通能力、执行能力、抗压能力，具有良好心理素质和身体条件；熟练操作各类办公软件。</t>
  </si>
  <si>
    <t>liangmengyu@chinaoct.com</t>
  </si>
  <si>
    <t>市场营销部
总监</t>
  </si>
  <si>
    <t>1.负责品牌体系建设，媒体维护，对外宣传和自媒体运营，舆情管控；
2.负责全年节庆营销的策划与组织，活动策划与统筹组织；
3.负责产品促销、数字化建设及管理、会员统筹管理；
4.领导交办的其他工作。</t>
  </si>
  <si>
    <t>1.大学本科及以上学历，市场营销、电子商务、工商管理等相关专业背景优先；
2.5年及以上工作年限，3年及以上市场营销相关工作经验，条件优秀者可适当放宽；
3.熟练掌握市场营销、品牌管理等专业知识，具有一定媒体资源，具有品牌体系建设、活动策划、新媒体渠道推广、市场拓展等方面经验；
4.具有较强的协调沟通能力、执行能力、抗压能力，具有良好心理素质和身体条件；具有一定文字功底，熟练操作各类办公软件。</t>
  </si>
  <si>
    <t>深圳市光明华创置业发展有限公司</t>
  </si>
  <si>
    <t>深圳市光明华创置业发展有限公司成立于1984年10月，致力于提供高质量人居环境及美好生活，积极助力光明区城市建设及发展，开发建设“和润家园”“新地中央”等项目，实现公司快速发展，提升光明区城市活力及风貌形象。2017年12月13日华侨城集团增资控股光明集团，华创置业迈入“都市品质生活综合运营商”的新发展阶段。立足区位优势及发展契机，华创置业紧跟光明区委“高质量高颜值打造深圳北部中心”发展目标，结合公司业务特色，高标准打造迳口田园综合体、欢乐公社等城市窗口项目，为都市人营造出健康向上、和谐美好的生活方式。展望未来，华创置业公司秉持“让都市生活因创想更美好”的企业使命，不断超越自我，追求卓越，奋力打造具有品牌影响力的都市品质生活服务商。</t>
  </si>
  <si>
    <t>运营管理部
总监</t>
  </si>
  <si>
    <t>1.建立部门相关制度流程体系，监督、指导执行并不断优化和完善；
2.负责在管不动产项目的物业统筹管理工作，完成总体运营策略制定，保障各项运营指标的达成；
3.监督、指导各责任片区、商业运营项目、物业服务项目的现场管理及安全管理，提出改进措施并指导整改，打造良好的园区物业服务品质；
4.负责制定不动产运营管理方案，并监督、指导方案执行；
5.负责土地整备资产梳理、申报、灭失资产的历史查证等工作；
6.配合政府相关部门的土地整备测绘、踏勘等工作；
7.监督、指导下属落实存量不动产的历史占用、加改扩建、法律诉讼、争议处理、维稳等工作；
8.监督、指导安全生产、存量不动产（含林地）安全巡查、信访维稳工作；
9.领导交办的其他工作。</t>
  </si>
  <si>
    <t>1.大学本科及以上学历，商业管理、市场管理、工程管理等相关管理专业；
2.5年及以上工作年限，具备3年及以上不动产管理、安全生产管理相关工作经验；
3.熟悉国家宏观经济政策及行业相关法律法规、不动产管理各项职能及流程知识，熟悉部门、员工管理相关知识熟练的办公软件操作技能；
4.具有较强的组织能力、沟通协调能力、问题解决能力，具有良好心理素质和身体条件；熟练操作各类办公软件。</t>
  </si>
  <si>
    <t>caiyiping@chinaoct.com</t>
  </si>
  <si>
    <t>欢乐谷文化旅游发展有限公司深圳欢乐谷分公司</t>
  </si>
  <si>
    <t>深圳欢乐谷是华侨城集团欢乐谷公司新一代大型主题乐园，首批国家5A级旅游景区，是中国首个融参与性、观赏性、娱乐性、趣味性于一体的体验式主题乐园。作为欢乐谷连锁品牌“四大基地”，深圳欢乐谷秉承“建不完的欢乐谷，玩不完的欢乐谷”经营发展理念，不断为游客打造新、奇、特的游乐体验，引领主题公园产业发展潮流。
1998年10月1日开业以来，公司持续保持良好的经营业绩，先后五次跻身亚太主题公园十强，并获得全国文明风景旅游区示范点、全国旅游系统先进集体、中国旅游知名品牌、深圳老字号等殊荣。</t>
  </si>
  <si>
    <t>市场部
总监</t>
  </si>
  <si>
    <t>1.负责统筹制定年度品牌宣传策略及实施计划，统筹多渠道媒体投放、宣传物料与环境布置设计、新闻稿件宣发、公关活动及危机公关处理、舆情监测，提升品牌知名度和美誉度；
2.负责主题活动策划方案的审核、上报及实施过程的统筹、协调、监控；
3.负责统筹制定年度营销策略及实施计划，统筹公司与各线上线下渠道平台的合作，建立、健全广泛的客户联络体系，开辟合作渠道，积累客户资源，维护客户关系；
4.负责统筹各项市场数据分析，促成公司年度经营目标的完成；
5.负责部门人员日常管理，包括工作目标设定、质量检查、组织考核、业务培训等。</t>
  </si>
  <si>
    <t>1.大学本科及以上学历，市场营销、旅游管理等相关专业；
2.3年及以上公园市场营销、品牌、策划等管理工作经验；
3.具备优秀的沟通协调能力、判断分析能力、开拓创新能力、执行能力等。</t>
  </si>
  <si>
    <t>zhangtong06@chinaoct.com</t>
  </si>
  <si>
    <t>南京欢乐谷是华侨城集团欢乐谷公司在全国落子的第8家欢乐谷，选址在金陵城栖霞山东侧，毗邻长江，依山傍水，地理环境得天独厚。作为全新升级版欢乐谷，南京欢乐谷承袭“常建常新、常玩常新、常看常新”的经营理念，用“动感、时尚、激情”的品牌个性与丰富内涵，为现代都市人提供愉悦身心的多元化旅游休闲方式与都市娱乐产品。</t>
  </si>
  <si>
    <t>游客服务部
总监</t>
  </si>
  <si>
    <t>南京</t>
  </si>
  <si>
    <t>1.部门管理：把控部门整体情况，保证管理职能的实现和各项目标的达成；
2.现场管理：负责做好日常具体工作，保证工作效率和效果，负责部门管辖区内人员、设备等安全运营；
3.人员管理：负责制定部门全年工作计划、实施、执行、监督；季度、半年及全年的工作总结、改进措施，保证部门正常运营；
4.服务管理：负责做好内部服务，使内部同事、游客满意；
5.财务管理：组织并监督部门的资产、物料管理登记和盘点，加强费用控制；
6.公司或上级交办的其他事项。</t>
  </si>
  <si>
    <t>1.大学本科及以上学历，企业管理或相关专业；
2.8年以上工作经验，4年以上管理工作经验；
3.具备良好组织协调、分析判断、创新、决策、应变、情绪控制能力，安全意识强；
4.熟悉员工流动管理基本知识，掌握员工管理基本技能，具备较好的沟通领导能力和应急事件处理能力。</t>
  </si>
  <si>
    <t>linxinyu@chinaoct.com</t>
  </si>
  <si>
    <t>餐饮部
总监</t>
  </si>
  <si>
    <t>1.经营管理：制定部门整体经营预算，根据部门总体计划和经营预算，落实执行相应的产品开发和销售方案、内部成本控制计划；
2.现场管理：组织管理层制定服务接待标准和操作流程，加强对服务质量控制，负责部门管辖区内人员、设备等安全运营；
3.人员管理：对部门架构进行二级和三级深化，根据客流变化，制定各餐饮经营点的开闭店时间，合理控制整个部门用工成本和数量；
4.销售管理：跟踪每日每周每月每年的销售预算达成情况，采取适当措施完成预算；
5.厨房生产管理：根据市场需求和顾客反馈拟定整个园区餐饮规划；
6.财务管理：组织并监督部门的资产、物料管理登记和盘点，加强费用控制；
7.公司或上级交办的其他事项。</t>
  </si>
  <si>
    <t>1.大学本科及以上学历，餐饮管理、市场营销、企业管理或相关专业；
2.8年以上工作经验，4年以上管理工作经验；
3.具备良好组织协调、分析判断、创新、决策、应变、情绪控制能力，安全意识强；
4.熟悉员工流动管理基本知识，掌握员工管理基本技能，具备较好的沟通领导能力和应急事件处理能力。</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</si>
</sst>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name val="宋体"/>
      <charset val="134"/>
    </font>
    <font>
      <sz val="12"/>
      <color rgb="FF000000"/>
      <name val="宋体"/>
      <charset val="134"/>
    </font>
    <font>
      <sz val="11"/>
      <color rgb="FF000000"/>
      <name val="宋体"/>
      <charset val="134"/>
    </font>
    <font>
      <b/>
      <sz val="18"/>
      <color rgb="FF000000"/>
      <name val="微软雅黑"/>
      <charset val="134"/>
    </font>
    <font>
      <b/>
      <sz val="12"/>
      <color indexed="0"/>
      <name val="黑体"/>
      <charset val="134"/>
    </font>
    <font>
      <sz val="12"/>
      <name val="仿宋"/>
      <charset val="134"/>
    </font>
    <font>
      <sz val="12"/>
      <color rgb="FF000000"/>
      <name val="仿宋"/>
      <charset val="134"/>
    </font>
    <font>
      <sz val="12"/>
      <name val="宋体"/>
      <charset val="134"/>
    </font>
    <font>
      <b/>
      <sz val="14"/>
      <color rgb="FF000000"/>
      <name val="微软雅黑"/>
      <charset val="134"/>
    </font>
    <font>
      <sz val="12"/>
      <color rgb="FF000000"/>
      <name val="微软雅黑"/>
      <charset val="134"/>
    </font>
    <font>
      <b/>
      <sz val="12"/>
      <color rgb="FF000000"/>
      <name val="微软雅黑"/>
      <charset val="134"/>
    </font>
    <font>
      <sz val="11"/>
      <color theme="1"/>
      <name val="宋体"/>
      <charset val="134"/>
      <scheme val="minor"/>
    </font>
    <font>
      <u/>
      <sz val="11"/>
      <color rgb="FF0000FF"/>
      <name val="宋体"/>
      <charset val="134"/>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u/>
      <sz val="12"/>
      <color rgb="FF000000"/>
      <name val="微软雅黑"/>
      <charset val="134"/>
    </font>
    <font>
      <b/>
      <sz val="9"/>
      <name val="宋体"/>
      <charset val="134"/>
    </font>
    <font>
      <sz val="9"/>
      <name val="宋体"/>
      <charset val="134"/>
    </font>
  </fonts>
  <fills count="35">
    <fill>
      <patternFill patternType="none"/>
    </fill>
    <fill>
      <patternFill patternType="gray125"/>
    </fill>
    <fill>
      <patternFill patternType="solid">
        <fgColor rgb="FFDDEBF7"/>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1" fillId="0" borderId="0" applyFont="0" applyFill="0" applyBorder="0" applyAlignment="0" applyProtection="0">
      <alignment vertical="center"/>
    </xf>
    <xf numFmtId="44" fontId="11" fillId="0" borderId="0" applyFont="0" applyFill="0" applyBorder="0" applyAlignment="0" applyProtection="0">
      <alignment vertical="center"/>
    </xf>
    <xf numFmtId="9" fontId="11" fillId="0" borderId="0" applyFont="0" applyFill="0" applyBorder="0" applyAlignment="0" applyProtection="0">
      <alignment vertical="center"/>
    </xf>
    <xf numFmtId="41" fontId="11" fillId="0" borderId="0" applyFont="0" applyFill="0" applyBorder="0" applyAlignment="0" applyProtection="0">
      <alignment vertical="center"/>
    </xf>
    <xf numFmtId="42" fontId="11" fillId="0" borderId="0" applyFont="0" applyFill="0" applyBorder="0" applyAlignment="0" applyProtection="0">
      <alignment vertical="center"/>
    </xf>
    <xf numFmtId="0" fontId="12" fillId="0" borderId="0">
      <alignment vertical="top"/>
      <protection locked="0"/>
    </xf>
    <xf numFmtId="0" fontId="13" fillId="0" borderId="0" applyNumberFormat="0" applyFill="0" applyBorder="0" applyAlignment="0" applyProtection="0">
      <alignment vertical="center"/>
    </xf>
    <xf numFmtId="0" fontId="11" fillId="4" borderId="8"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19" fillId="0" borderId="0" applyNumberFormat="0" applyFill="0" applyBorder="0" applyAlignment="0" applyProtection="0">
      <alignment vertical="center"/>
    </xf>
    <xf numFmtId="0" fontId="20" fillId="5" borderId="11" applyNumberFormat="0" applyAlignment="0" applyProtection="0">
      <alignment vertical="center"/>
    </xf>
    <xf numFmtId="0" fontId="21" fillId="6" borderId="12" applyNumberFormat="0" applyAlignment="0" applyProtection="0">
      <alignment vertical="center"/>
    </xf>
    <xf numFmtId="0" fontId="22" fillId="6" borderId="11" applyNumberFormat="0" applyAlignment="0" applyProtection="0">
      <alignment vertical="center"/>
    </xf>
    <xf numFmtId="0" fontId="23" fillId="7" borderId="13" applyNumberFormat="0" applyAlignment="0" applyProtection="0">
      <alignment vertical="center"/>
    </xf>
    <xf numFmtId="0" fontId="24" fillId="0" borderId="14" applyNumberFormat="0" applyFill="0" applyAlignment="0" applyProtection="0">
      <alignment vertical="center"/>
    </xf>
    <xf numFmtId="0" fontId="25" fillId="0" borderId="15"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30" fillId="32" borderId="0" applyNumberFormat="0" applyBorder="0" applyAlignment="0" applyProtection="0">
      <alignment vertical="center"/>
    </xf>
    <xf numFmtId="0" fontId="30" fillId="33" borderId="0" applyNumberFormat="0" applyBorder="0" applyAlignment="0" applyProtection="0">
      <alignment vertical="center"/>
    </xf>
    <xf numFmtId="0" fontId="29" fillId="34" borderId="0" applyNumberFormat="0" applyBorder="0" applyAlignment="0" applyProtection="0">
      <alignment vertical="center"/>
    </xf>
  </cellStyleXfs>
  <cellXfs count="50">
    <xf numFmtId="0" fontId="0" fillId="0" borderId="0" xfId="0">
      <alignment vertical="center"/>
    </xf>
    <xf numFmtId="0" fontId="1" fillId="0" borderId="0" xfId="0" applyFont="1" applyAlignment="1">
      <alignment vertical="center" wrapText="1"/>
    </xf>
    <xf numFmtId="0" fontId="1" fillId="0" borderId="0" xfId="0" applyFont="1" applyFill="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applyAlignment="1">
      <alignment horizontal="center" vertical="center" wrapText="1"/>
    </xf>
    <xf numFmtId="0" fontId="4" fillId="2"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5" fillId="0" borderId="2" xfId="0" applyFont="1" applyFill="1" applyBorder="1" applyAlignment="1">
      <alignment horizontal="justify" vertical="center" wrapText="1"/>
    </xf>
    <xf numFmtId="0" fontId="5" fillId="3" borderId="1" xfId="0" applyFont="1" applyFill="1" applyBorder="1" applyAlignment="1">
      <alignment horizontal="left" vertical="center" wrapText="1"/>
    </xf>
    <xf numFmtId="0" fontId="6" fillId="0" borderId="1" xfId="6" applyFont="1" applyBorder="1" applyAlignment="1">
      <alignment horizontal="center" vertical="center"/>
      <protection locked="0"/>
    </xf>
    <xf numFmtId="0" fontId="5" fillId="3" borderId="3" xfId="0" applyFont="1" applyFill="1" applyBorder="1" applyAlignment="1">
      <alignment horizontal="center" vertical="center" wrapText="1"/>
    </xf>
    <xf numFmtId="0" fontId="5" fillId="0" borderId="3" xfId="0" applyFont="1" applyFill="1" applyBorder="1" applyAlignment="1">
      <alignment horizontal="justify" vertical="center" wrapText="1"/>
    </xf>
    <xf numFmtId="0" fontId="6" fillId="3" borderId="1" xfId="0" applyFont="1" applyFill="1" applyBorder="1" applyAlignment="1">
      <alignment horizontal="left" vertical="center" wrapText="1"/>
    </xf>
    <xf numFmtId="0" fontId="5" fillId="0" borderId="1" xfId="6" applyFont="1" applyBorder="1" applyAlignment="1">
      <alignment horizontal="center" vertical="center"/>
      <protection locked="0"/>
    </xf>
    <xf numFmtId="0" fontId="5" fillId="3" borderId="4" xfId="0" applyFont="1" applyFill="1" applyBorder="1" applyAlignment="1">
      <alignment horizontal="center" vertical="center" wrapText="1"/>
    </xf>
    <xf numFmtId="0" fontId="5" fillId="0" borderId="4" xfId="0" applyFont="1" applyFill="1" applyBorder="1" applyAlignment="1">
      <alignment horizontal="justify" vertical="center" wrapText="1"/>
    </xf>
    <xf numFmtId="0" fontId="5" fillId="3" borderId="1" xfId="0" applyFont="1" applyFill="1" applyBorder="1" applyAlignment="1">
      <alignment horizontal="justify" vertical="center" wrapText="1"/>
    </xf>
    <xf numFmtId="0" fontId="6" fillId="3" borderId="1" xfId="0" applyFont="1" applyFill="1" applyBorder="1" applyAlignment="1">
      <alignment horizontal="center" vertical="center" wrapText="1"/>
    </xf>
    <xf numFmtId="0" fontId="5" fillId="0" borderId="1" xfId="6" applyFont="1" applyBorder="1" applyAlignment="1" applyProtection="1">
      <alignment horizontal="center"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justify" vertical="center" wrapText="1"/>
    </xf>
    <xf numFmtId="0" fontId="5" fillId="3" borderId="1" xfId="0" applyFont="1" applyFill="1" applyBorder="1" applyAlignment="1">
      <alignment vertical="center" wrapText="1"/>
    </xf>
    <xf numFmtId="0" fontId="5" fillId="0" borderId="2" xfId="6" applyFont="1" applyBorder="1" applyAlignment="1" applyProtection="1">
      <alignment horizontal="center" vertical="center" wrapText="1"/>
    </xf>
    <xf numFmtId="0" fontId="5" fillId="3" borderId="4" xfId="0" applyFont="1" applyFill="1" applyBorder="1" applyAlignment="1">
      <alignment horizontal="justify" vertical="center" wrapText="1"/>
    </xf>
    <xf numFmtId="0" fontId="5" fillId="0" borderId="4" xfId="6" applyFont="1" applyBorder="1" applyAlignment="1" applyProtection="1">
      <alignment horizontal="center" vertical="center" wrapText="1"/>
    </xf>
    <xf numFmtId="0" fontId="6" fillId="0" borderId="1" xfId="0" applyFont="1" applyFill="1" applyBorder="1" applyAlignment="1">
      <alignment horizontal="justify" vertical="center" wrapText="1"/>
    </xf>
    <xf numFmtId="0" fontId="6" fillId="3" borderId="2" xfId="0" applyFont="1" applyFill="1" applyBorder="1" applyAlignment="1">
      <alignment horizontal="justify" vertical="center" wrapText="1"/>
    </xf>
    <xf numFmtId="0" fontId="7" fillId="0" borderId="0" xfId="0" applyFont="1" applyAlignment="1">
      <alignment horizontal="left" vertical="center" wrapText="1"/>
    </xf>
    <xf numFmtId="0" fontId="7" fillId="0" borderId="0" xfId="0" applyFont="1" applyAlignment="1">
      <alignment vertical="center" wrapText="1"/>
    </xf>
    <xf numFmtId="0" fontId="7" fillId="0" borderId="0" xfId="0" applyFont="1" applyFill="1" applyAlignment="1">
      <alignment vertical="center" wrapText="1"/>
    </xf>
    <xf numFmtId="0" fontId="2"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left" vertical="center"/>
    </xf>
    <xf numFmtId="0" fontId="9" fillId="0" borderId="1" xfId="0" applyFont="1" applyBorder="1" applyAlignment="1">
      <alignment horizontal="center" vertical="center"/>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9" fillId="3" borderId="5" xfId="0" applyFont="1" applyFill="1" applyBorder="1" applyAlignment="1">
      <alignment horizontal="right" vertical="center" wrapText="1"/>
    </xf>
    <xf numFmtId="0" fontId="9" fillId="3" borderId="6" xfId="0" applyFont="1" applyFill="1" applyBorder="1" applyAlignment="1">
      <alignment horizontal="right"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1" xfId="0" applyFont="1" applyBorder="1" applyAlignment="1">
      <alignment horizontal="center" vertical="top" wrapText="1"/>
    </xf>
    <xf numFmtId="0" fontId="10" fillId="0" borderId="1" xfId="0" applyFont="1" applyBorder="1" applyAlignment="1">
      <alignment horizontal="center" vertical="center" wrapText="1"/>
    </xf>
    <xf numFmtId="0" fontId="9" fillId="0" borderId="0" xfId="0" applyFont="1" applyAlignment="1">
      <alignment horizontal="left" vertical="center" wrapText="1"/>
    </xf>
    <xf numFmtId="0" fontId="2" fillId="0" borderId="0" xfId="0" applyFont="1" applyAlignment="1">
      <alignment horizontal="left" vertical="center"/>
    </xf>
    <xf numFmtId="0" fontId="9" fillId="3" borderId="7" xfId="0" applyFont="1" applyFill="1" applyBorder="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customXml" Target="../customXml/item3.xml"/><Relationship Id="rId5" Type="http://schemas.openxmlformats.org/officeDocument/2006/relationships/customXml" Target="../customXml/item2.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hyperlink" Target="mailto:zhaopin@chinaoct.com" TargetMode="External"/><Relationship Id="rId7" Type="http://schemas.openxmlformats.org/officeDocument/2006/relationships/hyperlink" Target="mailto:linxinyu@chinaoct.com" TargetMode="External"/><Relationship Id="rId6" Type="http://schemas.openxmlformats.org/officeDocument/2006/relationships/hyperlink" Target="mailto:zhangtong06@chinaoct.com" TargetMode="External"/><Relationship Id="rId5" Type="http://schemas.openxmlformats.org/officeDocument/2006/relationships/hyperlink" Target="mailto:caiyiping@chinaoct.com" TargetMode="External"/><Relationship Id="rId4" Type="http://schemas.openxmlformats.org/officeDocument/2006/relationships/hyperlink" Target="mailto:liangmengyu@chinaoct.com" TargetMode="External"/><Relationship Id="rId3" Type="http://schemas.openxmlformats.org/officeDocument/2006/relationships/hyperlink" Target="mailto:zouduyun@chinaoct.com" TargetMode="External"/><Relationship Id="rId2" Type="http://schemas.openxmlformats.org/officeDocument/2006/relationships/hyperlink" Target="mailto:yangqiuwen@chinaoct.com" TargetMode="External"/><Relationship Id="rId1" Type="http://schemas.openxmlformats.org/officeDocument/2006/relationships/hyperlink" Target="mailto:yangjun09@chinaoct.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92D050"/>
  </sheetPr>
  <dimension ref="A1:I24"/>
  <sheetViews>
    <sheetView workbookViewId="0">
      <selection activeCell="B23" sqref="B23:C23"/>
    </sheetView>
  </sheetViews>
  <sheetFormatPr defaultColWidth="9" defaultRowHeight="13.5"/>
  <cols>
    <col min="1" max="1" width="13.625" customWidth="1"/>
    <col min="2" max="2" width="23.5" customWidth="1"/>
    <col min="3" max="3" width="28.625" customWidth="1"/>
    <col min="4" max="5" width="15.7583333333333" customWidth="1"/>
    <col min="6" max="6" width="12.7583333333333" customWidth="1"/>
    <col min="7" max="7" width="16" customWidth="1"/>
    <col min="8" max="8" width="11" customWidth="1"/>
    <col min="9" max="9" width="12.375" customWidth="1"/>
  </cols>
  <sheetData>
    <row r="1" ht="27.75" customHeight="1" spans="1:9">
      <c r="A1" s="38" t="s">
        <v>0</v>
      </c>
      <c r="B1" s="38"/>
      <c r="C1" s="38"/>
      <c r="D1" s="38"/>
      <c r="E1" s="38"/>
      <c r="F1" s="38"/>
      <c r="G1" s="38"/>
      <c r="H1" s="38"/>
      <c r="I1" s="38"/>
    </row>
    <row r="2" ht="27.75" customHeight="1" spans="1:9">
      <c r="A2" s="39" t="s">
        <v>1</v>
      </c>
      <c r="B2" s="39"/>
      <c r="C2" s="39"/>
      <c r="D2" s="40" t="s">
        <v>2</v>
      </c>
      <c r="E2" s="41"/>
      <c r="F2" s="41"/>
      <c r="G2" s="41"/>
      <c r="H2" s="41"/>
      <c r="I2" s="49"/>
    </row>
    <row r="3" ht="39.95" customHeight="1" spans="1:9">
      <c r="A3" s="42" t="s">
        <v>3</v>
      </c>
      <c r="B3" s="42" t="s">
        <v>4</v>
      </c>
      <c r="C3" s="39" t="s">
        <v>5</v>
      </c>
      <c r="D3" s="39" t="s">
        <v>6</v>
      </c>
      <c r="E3" s="39"/>
      <c r="F3" s="39"/>
      <c r="G3" s="39"/>
      <c r="H3" s="39"/>
      <c r="I3" s="39"/>
    </row>
    <row r="4" ht="28.5" customHeight="1" spans="1:9">
      <c r="A4" s="42"/>
      <c r="B4" s="42"/>
      <c r="C4" s="42" t="s">
        <v>7</v>
      </c>
      <c r="D4" s="42" t="s">
        <v>8</v>
      </c>
      <c r="E4" s="42" t="s">
        <v>9</v>
      </c>
      <c r="F4" s="37" t="s">
        <v>7</v>
      </c>
      <c r="G4" s="37"/>
      <c r="H4" s="37"/>
      <c r="I4" s="37"/>
    </row>
    <row r="5" ht="17.25" spans="1:9">
      <c r="A5" s="42"/>
      <c r="B5" s="42"/>
      <c r="C5" s="42"/>
      <c r="D5" s="42"/>
      <c r="E5" s="42"/>
      <c r="F5" s="42" t="s">
        <v>10</v>
      </c>
      <c r="G5" s="42" t="s">
        <v>11</v>
      </c>
      <c r="H5" s="42" t="s">
        <v>12</v>
      </c>
      <c r="I5" s="42" t="s">
        <v>13</v>
      </c>
    </row>
    <row r="6" ht="21" customHeight="1" spans="1:9">
      <c r="A6" s="42" t="s">
        <v>14</v>
      </c>
      <c r="B6" s="42">
        <v>10</v>
      </c>
      <c r="C6" s="42">
        <f>31+13</f>
        <v>44</v>
      </c>
      <c r="D6" s="42">
        <v>5</v>
      </c>
      <c r="E6" s="42">
        <v>4</v>
      </c>
      <c r="F6" s="42">
        <v>0</v>
      </c>
      <c r="G6" s="42">
        <v>0</v>
      </c>
      <c r="H6" s="42">
        <v>0</v>
      </c>
      <c r="I6" s="42">
        <v>0</v>
      </c>
    </row>
    <row r="7" ht="21" customHeight="1" spans="1:9">
      <c r="A7" s="42" t="s">
        <v>15</v>
      </c>
      <c r="B7" s="42">
        <v>16</v>
      </c>
      <c r="C7" s="42">
        <v>207</v>
      </c>
      <c r="D7" s="42">
        <v>211</v>
      </c>
      <c r="E7" s="42">
        <v>89</v>
      </c>
      <c r="F7" s="42">
        <v>0</v>
      </c>
      <c r="G7" s="42">
        <v>4</v>
      </c>
      <c r="H7" s="42">
        <v>11</v>
      </c>
      <c r="I7" s="42">
        <v>15</v>
      </c>
    </row>
    <row r="8" ht="21" customHeight="1" spans="1:9">
      <c r="A8" s="42" t="s">
        <v>16</v>
      </c>
      <c r="B8" s="43">
        <v>7</v>
      </c>
      <c r="C8" s="43">
        <v>38</v>
      </c>
      <c r="D8" s="43">
        <v>13</v>
      </c>
      <c r="E8" s="43">
        <v>10</v>
      </c>
      <c r="F8" s="43">
        <v>0</v>
      </c>
      <c r="G8" s="43">
        <v>7</v>
      </c>
      <c r="H8" s="43">
        <v>3</v>
      </c>
      <c r="I8" s="43">
        <v>0</v>
      </c>
    </row>
    <row r="9" ht="21" customHeight="1" spans="1:9">
      <c r="A9" s="42" t="s">
        <v>17</v>
      </c>
      <c r="B9" s="42">
        <v>67</v>
      </c>
      <c r="C9" s="42">
        <v>43</v>
      </c>
      <c r="D9" s="42">
        <v>12</v>
      </c>
      <c r="E9" s="42">
        <v>8</v>
      </c>
      <c r="F9" s="42">
        <v>0</v>
      </c>
      <c r="G9" s="42">
        <v>0</v>
      </c>
      <c r="H9" s="42">
        <v>0</v>
      </c>
      <c r="I9" s="42">
        <v>0</v>
      </c>
    </row>
    <row r="10" ht="21" customHeight="1" spans="1:9">
      <c r="A10" s="42" t="s">
        <v>18</v>
      </c>
      <c r="B10" s="44">
        <v>30</v>
      </c>
      <c r="C10" s="42">
        <v>13</v>
      </c>
      <c r="D10" s="42">
        <v>1</v>
      </c>
      <c r="E10" s="42">
        <v>1</v>
      </c>
      <c r="F10" s="42">
        <v>0</v>
      </c>
      <c r="G10" s="42">
        <v>1</v>
      </c>
      <c r="H10" s="42">
        <v>0</v>
      </c>
      <c r="I10" s="42">
        <v>0</v>
      </c>
    </row>
    <row r="11" ht="21" customHeight="1" spans="1:9">
      <c r="A11" s="42" t="s">
        <v>19</v>
      </c>
      <c r="B11" s="42">
        <v>1</v>
      </c>
      <c r="C11" s="42">
        <v>7</v>
      </c>
      <c r="D11" s="42">
        <v>0</v>
      </c>
      <c r="E11" s="42">
        <v>0</v>
      </c>
      <c r="F11" s="42">
        <v>0</v>
      </c>
      <c r="G11" s="42">
        <v>0</v>
      </c>
      <c r="H11" s="42">
        <v>0</v>
      </c>
      <c r="I11" s="42">
        <v>0</v>
      </c>
    </row>
    <row r="12" ht="21" customHeight="1" spans="1:9">
      <c r="A12" s="42" t="s">
        <v>20</v>
      </c>
      <c r="B12" s="42">
        <v>7</v>
      </c>
      <c r="C12" s="42">
        <v>3</v>
      </c>
      <c r="D12" s="42">
        <v>0</v>
      </c>
      <c r="E12" s="42">
        <v>0</v>
      </c>
      <c r="F12" s="42">
        <v>0</v>
      </c>
      <c r="G12" s="42">
        <v>0</v>
      </c>
      <c r="H12" s="42">
        <v>0</v>
      </c>
      <c r="I12" s="42">
        <v>0</v>
      </c>
    </row>
    <row r="13" ht="21" customHeight="1" spans="1:9">
      <c r="A13" s="42" t="s">
        <v>21</v>
      </c>
      <c r="B13" s="43">
        <v>127</v>
      </c>
      <c r="C13" s="42">
        <v>291</v>
      </c>
      <c r="D13" s="42">
        <v>38</v>
      </c>
      <c r="E13" s="42">
        <v>34</v>
      </c>
      <c r="F13" s="42">
        <v>0</v>
      </c>
      <c r="G13" s="42">
        <v>0</v>
      </c>
      <c r="H13" s="42">
        <v>0</v>
      </c>
      <c r="I13" s="42">
        <v>0</v>
      </c>
    </row>
    <row r="14" ht="21" customHeight="1" spans="1:9">
      <c r="A14" s="42" t="s">
        <v>22</v>
      </c>
      <c r="B14" s="42">
        <v>6</v>
      </c>
      <c r="C14" s="42">
        <v>7</v>
      </c>
      <c r="D14" s="42">
        <v>0</v>
      </c>
      <c r="E14" s="42">
        <v>0</v>
      </c>
      <c r="F14" s="42">
        <v>0</v>
      </c>
      <c r="G14" s="42">
        <v>0</v>
      </c>
      <c r="H14" s="42">
        <v>0</v>
      </c>
      <c r="I14" s="42">
        <v>0</v>
      </c>
    </row>
    <row r="15" ht="21" customHeight="1" spans="1:9">
      <c r="A15" s="42" t="s">
        <v>23</v>
      </c>
      <c r="B15" s="42">
        <v>6</v>
      </c>
      <c r="C15" s="42">
        <v>8</v>
      </c>
      <c r="D15" s="42">
        <v>7</v>
      </c>
      <c r="E15" s="42">
        <v>6</v>
      </c>
      <c r="F15" s="42">
        <v>0</v>
      </c>
      <c r="G15" s="42">
        <v>4</v>
      </c>
      <c r="H15" s="42">
        <v>0</v>
      </c>
      <c r="I15" s="42">
        <v>0</v>
      </c>
    </row>
    <row r="16" ht="21" customHeight="1" spans="1:9">
      <c r="A16" s="42" t="s">
        <v>24</v>
      </c>
      <c r="B16" s="43">
        <v>23</v>
      </c>
      <c r="C16" s="43">
        <v>2</v>
      </c>
      <c r="D16" s="43">
        <v>0</v>
      </c>
      <c r="E16" s="43">
        <v>0</v>
      </c>
      <c r="F16" s="43">
        <v>0</v>
      </c>
      <c r="G16" s="43">
        <v>0</v>
      </c>
      <c r="H16" s="43">
        <v>0</v>
      </c>
      <c r="I16" s="43">
        <v>0</v>
      </c>
    </row>
    <row r="17" ht="21" customHeight="1" spans="1:9">
      <c r="A17" s="42" t="s">
        <v>25</v>
      </c>
      <c r="B17" s="42">
        <v>22</v>
      </c>
      <c r="C17" s="45">
        <v>83</v>
      </c>
      <c r="D17" s="42">
        <v>61</v>
      </c>
      <c r="E17" s="42">
        <v>41</v>
      </c>
      <c r="F17" s="42">
        <v>0</v>
      </c>
      <c r="G17" s="42">
        <v>0</v>
      </c>
      <c r="H17" s="42">
        <v>12</v>
      </c>
      <c r="I17" s="42">
        <v>29</v>
      </c>
    </row>
    <row r="18" ht="21" customHeight="1" spans="1:9">
      <c r="A18" s="42" t="s">
        <v>26</v>
      </c>
      <c r="B18" s="42">
        <v>23</v>
      </c>
      <c r="C18" s="42">
        <v>5</v>
      </c>
      <c r="D18" s="42">
        <v>0</v>
      </c>
      <c r="E18" s="42">
        <v>0</v>
      </c>
      <c r="F18" s="42">
        <v>0</v>
      </c>
      <c r="G18" s="42">
        <v>0</v>
      </c>
      <c r="H18" s="42">
        <v>0</v>
      </c>
      <c r="I18" s="42">
        <v>0</v>
      </c>
    </row>
    <row r="19" ht="21" customHeight="1" spans="1:9">
      <c r="A19" s="42" t="s">
        <v>27</v>
      </c>
      <c r="B19" s="42">
        <v>19</v>
      </c>
      <c r="C19" s="42">
        <v>52</v>
      </c>
      <c r="D19" s="42">
        <v>71</v>
      </c>
      <c r="E19" s="42">
        <v>22</v>
      </c>
      <c r="F19" s="42">
        <v>0</v>
      </c>
      <c r="G19" s="42">
        <v>1</v>
      </c>
      <c r="H19" s="42">
        <v>10</v>
      </c>
      <c r="I19" s="42">
        <v>7</v>
      </c>
    </row>
    <row r="20" ht="21" customHeight="1" spans="1:9">
      <c r="A20" s="42" t="s">
        <v>28</v>
      </c>
      <c r="B20" s="42">
        <v>1</v>
      </c>
      <c r="C20" s="42">
        <v>1</v>
      </c>
      <c r="D20" s="42">
        <v>0</v>
      </c>
      <c r="E20" s="42">
        <v>0</v>
      </c>
      <c r="F20" s="42">
        <v>0</v>
      </c>
      <c r="G20" s="42">
        <v>0</v>
      </c>
      <c r="H20" s="42">
        <v>0</v>
      </c>
      <c r="I20" s="42">
        <v>0</v>
      </c>
    </row>
    <row r="21" ht="21" customHeight="1" spans="1:9">
      <c r="A21" s="42" t="s">
        <v>29</v>
      </c>
      <c r="B21" s="42">
        <v>5</v>
      </c>
      <c r="C21" s="42">
        <v>12</v>
      </c>
      <c r="D21" s="42">
        <v>0</v>
      </c>
      <c r="E21" s="42">
        <v>0</v>
      </c>
      <c r="F21" s="42">
        <v>0</v>
      </c>
      <c r="G21" s="42">
        <v>0</v>
      </c>
      <c r="H21" s="42">
        <v>0</v>
      </c>
      <c r="I21" s="42">
        <v>0</v>
      </c>
    </row>
    <row r="22" ht="21" customHeight="1" spans="1:9">
      <c r="A22" s="46" t="s">
        <v>30</v>
      </c>
      <c r="B22" s="46">
        <f t="shared" ref="B22:I22" si="0">SUM(B6:B21)</f>
        <v>370</v>
      </c>
      <c r="C22" s="46">
        <f t="shared" si="0"/>
        <v>816</v>
      </c>
      <c r="D22" s="46">
        <f t="shared" si="0"/>
        <v>419</v>
      </c>
      <c r="E22" s="46">
        <f t="shared" si="0"/>
        <v>215</v>
      </c>
      <c r="F22" s="46">
        <f t="shared" si="0"/>
        <v>0</v>
      </c>
      <c r="G22" s="46">
        <f t="shared" si="0"/>
        <v>17</v>
      </c>
      <c r="H22" s="46">
        <f t="shared" si="0"/>
        <v>36</v>
      </c>
      <c r="I22" s="46">
        <f t="shared" si="0"/>
        <v>51</v>
      </c>
    </row>
    <row r="23" ht="24.95" customHeight="1" spans="2:9">
      <c r="B23" s="47" t="s">
        <v>31</v>
      </c>
      <c r="C23" s="47"/>
      <c r="D23" s="47"/>
      <c r="E23" s="47"/>
      <c r="F23" s="47"/>
      <c r="G23" s="47"/>
      <c r="H23" s="47"/>
      <c r="I23" s="47"/>
    </row>
    <row r="24" ht="18" customHeight="1" spans="2:9">
      <c r="B24" s="48" t="s">
        <v>32</v>
      </c>
      <c r="C24" s="48"/>
      <c r="D24" s="48"/>
      <c r="E24" s="48"/>
      <c r="F24" s="48"/>
      <c r="G24" s="48"/>
      <c r="H24" s="48"/>
      <c r="I24" s="48"/>
    </row>
  </sheetData>
  <sheetProtection formatCells="0" formatColumns="0" formatRows="0" insertRows="0" insertColumns="0" insertHyperlinks="0" deleteColumns="0" deleteRows="0" sort="0" autoFilter="0" pivotTables="0"/>
  <mergeCells count="14">
    <mergeCell ref="A1:I1"/>
    <mergeCell ref="A2:C2"/>
    <mergeCell ref="D2:I2"/>
    <mergeCell ref="D3:I3"/>
    <mergeCell ref="F4:I4"/>
    <mergeCell ref="B23:C23"/>
    <mergeCell ref="D23:E23"/>
    <mergeCell ref="F23:I23"/>
    <mergeCell ref="B24:I24"/>
    <mergeCell ref="A3:A5"/>
    <mergeCell ref="B3:B5"/>
    <mergeCell ref="C4:C5"/>
    <mergeCell ref="D4:D5"/>
    <mergeCell ref="E4:E5"/>
  </mergeCells>
  <pageMargins left="0.75" right="0.75" top="1" bottom="1" header="0.5" footer="0.5"/>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2:C42"/>
  <sheetViews>
    <sheetView topLeftCell="A8" workbookViewId="0">
      <selection activeCell="D12" sqref="D12"/>
    </sheetView>
  </sheetViews>
  <sheetFormatPr defaultColWidth="9" defaultRowHeight="13.5" outlineLevelCol="2"/>
  <cols>
    <col min="1" max="1" width="5.375" customWidth="1"/>
    <col min="2" max="2" width="45.625" customWidth="1"/>
    <col min="3" max="3" width="16" customWidth="1"/>
  </cols>
  <sheetData>
    <row r="2" ht="30" customHeight="1" spans="1:3">
      <c r="A2" s="35" t="s">
        <v>33</v>
      </c>
      <c r="B2" s="35"/>
      <c r="C2" s="35"/>
    </row>
    <row r="3" ht="30" customHeight="1" spans="1:3">
      <c r="A3" s="36" t="s">
        <v>34</v>
      </c>
      <c r="B3" s="36"/>
      <c r="C3" s="36"/>
    </row>
    <row r="4" ht="29.1" customHeight="1" spans="1:3">
      <c r="A4" s="37" t="s">
        <v>35</v>
      </c>
      <c r="B4" s="37" t="s">
        <v>36</v>
      </c>
      <c r="C4" s="37" t="s">
        <v>37</v>
      </c>
    </row>
    <row r="5" s="34" customFormat="1" ht="17.25" spans="1:3">
      <c r="A5" s="37">
        <v>1</v>
      </c>
      <c r="B5" s="37" t="s">
        <v>38</v>
      </c>
      <c r="C5" s="37">
        <v>1</v>
      </c>
    </row>
    <row r="6" ht="17.25" spans="1:3">
      <c r="A6" s="37">
        <v>2</v>
      </c>
      <c r="B6" s="37" t="s">
        <v>39</v>
      </c>
      <c r="C6" s="37">
        <v>4</v>
      </c>
    </row>
    <row r="7" ht="17.25" spans="1:3">
      <c r="A7" s="37">
        <v>3</v>
      </c>
      <c r="B7" s="37" t="s">
        <v>40</v>
      </c>
      <c r="C7" s="37">
        <v>1</v>
      </c>
    </row>
    <row r="8" ht="17.25" spans="1:3">
      <c r="A8" s="37">
        <v>4</v>
      </c>
      <c r="B8" s="37" t="s">
        <v>41</v>
      </c>
      <c r="C8" s="37">
        <v>2</v>
      </c>
    </row>
    <row r="9" ht="17.25" spans="1:3">
      <c r="A9" s="37">
        <v>5</v>
      </c>
      <c r="B9" s="37" t="s">
        <v>42</v>
      </c>
      <c r="C9" s="37">
        <v>2</v>
      </c>
    </row>
    <row r="10" ht="17.25" spans="1:3">
      <c r="A10" s="37">
        <v>6</v>
      </c>
      <c r="B10" s="37" t="s">
        <v>43</v>
      </c>
      <c r="C10" s="37">
        <v>3</v>
      </c>
    </row>
    <row r="11" ht="17.25" spans="1:3">
      <c r="A11" s="37">
        <v>7</v>
      </c>
      <c r="B11" s="37" t="s">
        <v>44</v>
      </c>
      <c r="C11" s="37">
        <v>4</v>
      </c>
    </row>
    <row r="12" ht="17.25" spans="1:3">
      <c r="A12" s="37">
        <v>8</v>
      </c>
      <c r="B12" s="37" t="s">
        <v>45</v>
      </c>
      <c r="C12" s="37">
        <v>2</v>
      </c>
    </row>
    <row r="13" ht="17.25" spans="1:3">
      <c r="A13" s="37">
        <v>9</v>
      </c>
      <c r="B13" s="37" t="s">
        <v>46</v>
      </c>
      <c r="C13" s="37">
        <v>14</v>
      </c>
    </row>
    <row r="14" ht="17.25" spans="1:3">
      <c r="A14" s="37">
        <v>10</v>
      </c>
      <c r="B14" s="37" t="s">
        <v>47</v>
      </c>
      <c r="C14" s="37">
        <v>7</v>
      </c>
    </row>
    <row r="15" ht="17.25" spans="1:3">
      <c r="A15" s="37">
        <v>11</v>
      </c>
      <c r="B15" s="37" t="s">
        <v>48</v>
      </c>
      <c r="C15" s="37">
        <v>18</v>
      </c>
    </row>
    <row r="16" ht="17.25" spans="1:3">
      <c r="A16" s="37">
        <v>12</v>
      </c>
      <c r="B16" s="37" t="s">
        <v>49</v>
      </c>
      <c r="C16" s="37">
        <v>6</v>
      </c>
    </row>
    <row r="17" ht="17.25" spans="1:3">
      <c r="A17" s="37">
        <v>13</v>
      </c>
      <c r="B17" s="37" t="s">
        <v>50</v>
      </c>
      <c r="C17" s="37">
        <v>5</v>
      </c>
    </row>
    <row r="18" ht="17.25" spans="1:3">
      <c r="A18" s="37">
        <v>14</v>
      </c>
      <c r="B18" s="37" t="s">
        <v>51</v>
      </c>
      <c r="C18" s="37">
        <v>3</v>
      </c>
    </row>
    <row r="19" ht="17.25" spans="1:3">
      <c r="A19" s="37">
        <v>15</v>
      </c>
      <c r="B19" s="37" t="s">
        <v>52</v>
      </c>
      <c r="C19" s="37">
        <v>1</v>
      </c>
    </row>
    <row r="20" ht="17.25" spans="1:3">
      <c r="A20" s="37">
        <v>16</v>
      </c>
      <c r="B20" s="37" t="s">
        <v>53</v>
      </c>
      <c r="C20" s="37">
        <v>1</v>
      </c>
    </row>
    <row r="21" ht="17.25" spans="1:3">
      <c r="A21" s="37">
        <v>17</v>
      </c>
      <c r="B21" s="37" t="s">
        <v>54</v>
      </c>
      <c r="C21" s="37">
        <v>2</v>
      </c>
    </row>
    <row r="22" ht="17.25" spans="1:3">
      <c r="A22" s="37">
        <v>18</v>
      </c>
      <c r="B22" s="37" t="s">
        <v>55</v>
      </c>
      <c r="C22" s="37">
        <v>1</v>
      </c>
    </row>
    <row r="23" ht="17.25" spans="1:3">
      <c r="A23" s="37">
        <v>19</v>
      </c>
      <c r="B23" s="37" t="s">
        <v>56</v>
      </c>
      <c r="C23" s="37">
        <v>1</v>
      </c>
    </row>
    <row r="24" ht="17.25" spans="1:3">
      <c r="A24" s="37">
        <v>20</v>
      </c>
      <c r="B24" s="37" t="s">
        <v>57</v>
      </c>
      <c r="C24" s="37">
        <v>8</v>
      </c>
    </row>
    <row r="25" ht="17.25" spans="1:3">
      <c r="A25" s="37">
        <v>21</v>
      </c>
      <c r="B25" s="37" t="s">
        <v>58</v>
      </c>
      <c r="C25" s="37">
        <v>2</v>
      </c>
    </row>
    <row r="26" ht="17.25" spans="1:3">
      <c r="A26" s="37">
        <v>22</v>
      </c>
      <c r="B26" s="37" t="s">
        <v>59</v>
      </c>
      <c r="C26" s="37">
        <v>11</v>
      </c>
    </row>
    <row r="27" ht="17.25" spans="1:3">
      <c r="A27" s="37">
        <v>23</v>
      </c>
      <c r="B27" s="37" t="s">
        <v>60</v>
      </c>
      <c r="C27" s="37">
        <v>3</v>
      </c>
    </row>
    <row r="28" ht="17.25" spans="1:3">
      <c r="A28" s="37">
        <v>24</v>
      </c>
      <c r="B28" s="37" t="s">
        <v>61</v>
      </c>
      <c r="C28" s="37">
        <v>4</v>
      </c>
    </row>
    <row r="29" ht="17.25" spans="1:3">
      <c r="A29" s="37">
        <v>25</v>
      </c>
      <c r="B29" s="37" t="s">
        <v>62</v>
      </c>
      <c r="C29" s="37">
        <v>14</v>
      </c>
    </row>
    <row r="30" ht="17.25" spans="1:3">
      <c r="A30" s="37">
        <v>26</v>
      </c>
      <c r="B30" s="37" t="s">
        <v>63</v>
      </c>
      <c r="C30" s="37">
        <v>5</v>
      </c>
    </row>
    <row r="31" ht="17.25" spans="1:3">
      <c r="A31" s="37">
        <v>27</v>
      </c>
      <c r="B31" s="37" t="s">
        <v>64</v>
      </c>
      <c r="C31" s="37">
        <v>7</v>
      </c>
    </row>
    <row r="32" ht="17.25" spans="1:3">
      <c r="A32" s="37">
        <v>28</v>
      </c>
      <c r="B32" s="37" t="s">
        <v>65</v>
      </c>
      <c r="C32" s="37">
        <v>18</v>
      </c>
    </row>
    <row r="33" ht="17.25" spans="1:3">
      <c r="A33" s="37">
        <v>29</v>
      </c>
      <c r="B33" s="37" t="s">
        <v>66</v>
      </c>
      <c r="C33" s="37">
        <v>2</v>
      </c>
    </row>
    <row r="34" ht="17.25" spans="1:3">
      <c r="A34" s="37">
        <v>30</v>
      </c>
      <c r="B34" s="37" t="s">
        <v>67</v>
      </c>
      <c r="C34" s="37">
        <v>2</v>
      </c>
    </row>
    <row r="35" ht="17.25" spans="1:3">
      <c r="A35" s="37">
        <v>31</v>
      </c>
      <c r="B35" s="37" t="s">
        <v>68</v>
      </c>
      <c r="C35" s="37">
        <v>1</v>
      </c>
    </row>
    <row r="36" ht="17.25" spans="1:3">
      <c r="A36" s="37">
        <v>32</v>
      </c>
      <c r="B36" s="37" t="s">
        <v>69</v>
      </c>
      <c r="C36" s="37">
        <v>22</v>
      </c>
    </row>
    <row r="37" ht="17.25" spans="1:3">
      <c r="A37" s="37">
        <v>33</v>
      </c>
      <c r="B37" s="37" t="s">
        <v>70</v>
      </c>
      <c r="C37" s="37">
        <v>12</v>
      </c>
    </row>
    <row r="38" ht="17.25" spans="1:3">
      <c r="A38" s="37">
        <v>34</v>
      </c>
      <c r="B38" s="37" t="s">
        <v>71</v>
      </c>
      <c r="C38" s="37">
        <v>13</v>
      </c>
    </row>
    <row r="39" ht="17.25" spans="1:3">
      <c r="A39" s="37">
        <v>35</v>
      </c>
      <c r="B39" s="37" t="s">
        <v>72</v>
      </c>
      <c r="C39" s="37">
        <v>1</v>
      </c>
    </row>
    <row r="40" ht="17.25" spans="1:3">
      <c r="A40" s="37">
        <v>36</v>
      </c>
      <c r="B40" s="37" t="s">
        <v>73</v>
      </c>
      <c r="C40" s="37">
        <v>6</v>
      </c>
    </row>
    <row r="41" ht="17.25" spans="1:3">
      <c r="A41" s="37">
        <v>37</v>
      </c>
      <c r="B41" s="37" t="s">
        <v>74</v>
      </c>
      <c r="C41" s="37">
        <v>1</v>
      </c>
    </row>
    <row r="42" ht="17.25" spans="1:3">
      <c r="A42" s="37">
        <v>38</v>
      </c>
      <c r="B42" s="37" t="s">
        <v>75</v>
      </c>
      <c r="C42" s="37">
        <v>1</v>
      </c>
    </row>
  </sheetData>
  <sheetProtection formatCells="0" formatColumns="0" formatRows="0" insertRows="0" insertColumns="0" insertHyperlinks="0" deleteColumns="0" deleteRows="0" sort="0" autoFilter="0" pivotTables="0"/>
  <mergeCells count="2">
    <mergeCell ref="A2:C2"/>
    <mergeCell ref="A3:C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fitToPage="1"/>
  </sheetPr>
  <dimension ref="A1:IF17"/>
  <sheetViews>
    <sheetView tabSelected="1" workbookViewId="0">
      <pane ySplit="2" topLeftCell="A4" activePane="bottomLeft" state="frozen"/>
      <selection/>
      <selection pane="bottomLeft" activeCell="A2" sqref="A2:J2"/>
    </sheetView>
  </sheetViews>
  <sheetFormatPr defaultColWidth="9" defaultRowHeight="13.5"/>
  <cols>
    <col min="1" max="1" width="9" style="3"/>
    <col min="2" max="2" width="15.7583333333333" style="3" customWidth="1"/>
    <col min="3" max="3" width="71.1333333333333" style="3" customWidth="1"/>
    <col min="4" max="4" width="22.3" style="4" customWidth="1"/>
    <col min="5" max="5" width="10.875" style="3" customWidth="1"/>
    <col min="6" max="6" width="95.625" style="3" customWidth="1"/>
    <col min="7" max="7" width="89.7583333333333" style="3" customWidth="1"/>
    <col min="8" max="8" width="34.0916666666667" style="3" customWidth="1"/>
    <col min="9" max="31" width="9" style="3"/>
    <col min="32" max="16383" width="7.5" style="3"/>
    <col min="16384" max="16384" width="9" style="3"/>
  </cols>
  <sheetData>
    <row r="1" ht="36.95" customHeight="1" spans="1:240">
      <c r="A1" s="5" t="s">
        <v>76</v>
      </c>
      <c r="B1" s="5"/>
      <c r="C1" s="5"/>
      <c r="D1" s="5"/>
      <c r="E1" s="5"/>
      <c r="F1" s="5"/>
      <c r="G1" s="5"/>
      <c r="H1" s="5"/>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c r="BR1" s="31"/>
      <c r="BS1" s="31"/>
      <c r="BT1" s="31"/>
      <c r="BU1" s="31"/>
      <c r="BV1" s="31"/>
      <c r="BW1" s="31"/>
      <c r="BX1" s="31"/>
      <c r="BY1" s="31"/>
      <c r="BZ1" s="31"/>
      <c r="CA1" s="31"/>
      <c r="CB1" s="31"/>
      <c r="CC1" s="31"/>
      <c r="CD1" s="31"/>
      <c r="CE1" s="31"/>
      <c r="CF1" s="31"/>
      <c r="CG1" s="31"/>
      <c r="CH1" s="31"/>
      <c r="CI1" s="31"/>
      <c r="CJ1" s="31"/>
      <c r="CK1" s="31"/>
      <c r="CL1" s="31"/>
      <c r="CM1" s="31"/>
      <c r="CN1" s="31"/>
      <c r="CO1" s="31"/>
      <c r="CP1" s="31"/>
      <c r="CQ1" s="31"/>
      <c r="CR1" s="31"/>
      <c r="CS1" s="31"/>
      <c r="CT1" s="31"/>
      <c r="CU1" s="31"/>
      <c r="CV1" s="31"/>
      <c r="CW1" s="31"/>
      <c r="CX1" s="31"/>
      <c r="CY1" s="31"/>
      <c r="CZ1" s="31"/>
      <c r="DA1" s="31"/>
      <c r="DB1" s="31"/>
      <c r="DC1" s="31"/>
      <c r="DD1" s="31"/>
      <c r="DE1" s="31"/>
      <c r="DF1" s="31"/>
      <c r="DG1" s="31"/>
      <c r="DH1" s="31"/>
      <c r="DI1" s="31"/>
      <c r="DJ1" s="31"/>
      <c r="DK1" s="31"/>
      <c r="DL1" s="31"/>
      <c r="DM1" s="31"/>
      <c r="DN1" s="31"/>
      <c r="DO1" s="31"/>
      <c r="DP1" s="31"/>
      <c r="DQ1" s="31"/>
      <c r="DR1" s="31"/>
      <c r="DS1" s="31"/>
      <c r="DT1" s="31"/>
      <c r="DU1" s="31"/>
      <c r="DV1" s="31"/>
      <c r="DW1" s="31"/>
      <c r="DX1" s="31"/>
      <c r="DY1" s="31"/>
      <c r="DZ1" s="31"/>
      <c r="EA1" s="31"/>
      <c r="EB1" s="31"/>
      <c r="EC1" s="31"/>
      <c r="ED1" s="31"/>
      <c r="EE1" s="31"/>
      <c r="EF1" s="31"/>
      <c r="EG1" s="31"/>
      <c r="EH1" s="31"/>
      <c r="EI1" s="31"/>
      <c r="EJ1" s="31"/>
      <c r="EK1" s="31"/>
      <c r="EL1" s="31"/>
      <c r="EM1" s="31"/>
      <c r="EN1" s="31"/>
      <c r="EO1" s="31"/>
      <c r="EP1" s="31"/>
      <c r="EQ1" s="31"/>
      <c r="ER1" s="31"/>
      <c r="ES1" s="31"/>
      <c r="ET1" s="31"/>
      <c r="EU1" s="31"/>
      <c r="EV1" s="31"/>
      <c r="EW1" s="31"/>
      <c r="EX1" s="31"/>
      <c r="EY1" s="31"/>
      <c r="EZ1" s="31"/>
      <c r="FA1" s="31"/>
      <c r="FB1" s="31"/>
      <c r="FC1" s="31"/>
      <c r="FD1" s="31"/>
      <c r="FE1" s="31"/>
      <c r="FF1" s="31"/>
      <c r="FG1" s="31"/>
      <c r="FH1" s="31"/>
      <c r="FI1" s="31"/>
      <c r="FJ1" s="31"/>
      <c r="FK1" s="31"/>
      <c r="FL1" s="31"/>
      <c r="FM1" s="31"/>
      <c r="FN1" s="31"/>
      <c r="FO1" s="31"/>
      <c r="FP1" s="31"/>
      <c r="FQ1" s="31"/>
      <c r="FR1" s="31"/>
      <c r="FS1" s="31"/>
      <c r="FT1" s="31"/>
      <c r="FU1" s="31"/>
      <c r="FV1" s="31"/>
      <c r="FW1" s="31"/>
      <c r="FX1" s="31"/>
      <c r="FY1" s="31"/>
      <c r="FZ1" s="31"/>
      <c r="GA1" s="31"/>
      <c r="GB1" s="31"/>
      <c r="GC1" s="31"/>
      <c r="GD1" s="31"/>
      <c r="GE1" s="31"/>
      <c r="GF1" s="31"/>
      <c r="GG1" s="31"/>
      <c r="GH1" s="31"/>
      <c r="GI1" s="31"/>
      <c r="GJ1" s="31"/>
      <c r="GK1" s="31"/>
      <c r="GL1" s="31"/>
      <c r="GM1" s="31"/>
      <c r="GN1" s="31"/>
      <c r="GO1" s="31"/>
      <c r="GP1" s="31"/>
      <c r="GQ1" s="31"/>
      <c r="GR1" s="31"/>
      <c r="GS1" s="31"/>
      <c r="GT1" s="31"/>
      <c r="GU1" s="31"/>
      <c r="GV1" s="31"/>
      <c r="GW1" s="31"/>
      <c r="GX1" s="31"/>
      <c r="GY1" s="31"/>
      <c r="GZ1" s="31"/>
      <c r="HA1" s="31"/>
      <c r="HB1" s="31"/>
      <c r="HC1" s="31"/>
      <c r="HD1" s="31"/>
      <c r="HE1" s="31"/>
      <c r="HF1" s="31"/>
      <c r="HG1" s="31"/>
      <c r="HH1" s="31"/>
      <c r="HI1" s="31"/>
      <c r="HJ1" s="31"/>
      <c r="HK1" s="31"/>
      <c r="HL1" s="31"/>
      <c r="HM1" s="31"/>
      <c r="HN1" s="31"/>
      <c r="HO1" s="31"/>
      <c r="HP1" s="31"/>
      <c r="HQ1" s="31"/>
      <c r="HR1" s="31"/>
      <c r="HS1" s="31"/>
      <c r="HT1" s="31"/>
      <c r="HU1" s="31"/>
      <c r="HV1" s="31"/>
      <c r="HW1" s="31"/>
      <c r="HX1" s="31"/>
      <c r="HY1" s="31"/>
      <c r="HZ1" s="31"/>
      <c r="IA1" s="31"/>
      <c r="IB1" s="31"/>
      <c r="IC1" s="31"/>
      <c r="ID1" s="31"/>
      <c r="IE1" s="31"/>
      <c r="IF1" s="31"/>
    </row>
    <row r="2" s="1" customFormat="1" ht="51" customHeight="1" spans="1:240">
      <c r="A2" s="6" t="s">
        <v>35</v>
      </c>
      <c r="B2" s="6" t="s">
        <v>77</v>
      </c>
      <c r="C2" s="6" t="s">
        <v>78</v>
      </c>
      <c r="D2" s="6" t="s">
        <v>79</v>
      </c>
      <c r="E2" s="6" t="s">
        <v>80</v>
      </c>
      <c r="F2" s="6" t="s">
        <v>81</v>
      </c>
      <c r="G2" s="6" t="s">
        <v>82</v>
      </c>
      <c r="H2" s="6" t="s">
        <v>83</v>
      </c>
      <c r="I2" s="32"/>
      <c r="J2" s="32"/>
      <c r="K2" s="32"/>
      <c r="L2" s="32"/>
      <c r="M2" s="32"/>
      <c r="N2" s="32"/>
      <c r="O2" s="32"/>
      <c r="P2" s="32"/>
      <c r="Q2" s="32"/>
      <c r="R2" s="32"/>
      <c r="S2" s="32"/>
      <c r="T2" s="32"/>
      <c r="U2" s="32"/>
      <c r="V2" s="32"/>
      <c r="W2" s="32"/>
      <c r="X2" s="32"/>
      <c r="Y2" s="32"/>
      <c r="Z2" s="32"/>
      <c r="AA2" s="32"/>
      <c r="AB2" s="32"/>
      <c r="AC2" s="32"/>
      <c r="AD2" s="32"/>
      <c r="AE2" s="32"/>
      <c r="AF2" s="32"/>
      <c r="AG2" s="32"/>
      <c r="AH2" s="32"/>
      <c r="AI2" s="32"/>
      <c r="AJ2" s="32"/>
      <c r="AK2" s="32"/>
      <c r="AL2" s="32"/>
      <c r="AM2" s="32"/>
      <c r="AN2" s="32"/>
      <c r="AO2" s="32"/>
      <c r="AP2" s="32"/>
      <c r="AQ2" s="32"/>
      <c r="AR2" s="32"/>
      <c r="AS2" s="32"/>
      <c r="AT2" s="32"/>
      <c r="AU2" s="32"/>
      <c r="AV2" s="32"/>
      <c r="AW2" s="32"/>
      <c r="AX2" s="32"/>
      <c r="AY2" s="32"/>
      <c r="AZ2" s="32"/>
      <c r="BA2" s="32"/>
      <c r="BB2" s="32"/>
      <c r="BC2" s="32"/>
      <c r="BD2" s="32"/>
      <c r="BE2" s="32"/>
      <c r="BF2" s="32"/>
      <c r="BG2" s="32"/>
      <c r="BH2" s="32"/>
      <c r="BI2" s="32"/>
      <c r="BJ2" s="32"/>
      <c r="BK2" s="32"/>
      <c r="BL2" s="32"/>
      <c r="BM2" s="32"/>
      <c r="BN2" s="32"/>
      <c r="BO2" s="32"/>
      <c r="BP2" s="32"/>
      <c r="BQ2" s="32"/>
      <c r="BR2" s="32"/>
      <c r="BS2" s="32"/>
      <c r="BT2" s="32"/>
      <c r="BU2" s="32"/>
      <c r="BV2" s="32"/>
      <c r="BW2" s="32"/>
      <c r="BX2" s="32"/>
      <c r="BY2" s="32"/>
      <c r="BZ2" s="32"/>
      <c r="CA2" s="32"/>
      <c r="CB2" s="32"/>
      <c r="CC2" s="32"/>
      <c r="CD2" s="32"/>
      <c r="CE2" s="32"/>
      <c r="CF2" s="32"/>
      <c r="CG2" s="32"/>
      <c r="CH2" s="32"/>
      <c r="CI2" s="32"/>
      <c r="CJ2" s="32"/>
      <c r="CK2" s="32"/>
      <c r="CL2" s="32"/>
      <c r="CM2" s="32"/>
      <c r="CN2" s="32"/>
      <c r="CO2" s="32"/>
      <c r="CP2" s="32"/>
      <c r="CQ2" s="32"/>
      <c r="CR2" s="32"/>
      <c r="CS2" s="32"/>
      <c r="CT2" s="32"/>
      <c r="CU2" s="32"/>
      <c r="CV2" s="32"/>
      <c r="CW2" s="32"/>
      <c r="CX2" s="32"/>
      <c r="CY2" s="32"/>
      <c r="CZ2" s="32"/>
      <c r="DA2" s="32"/>
      <c r="DB2" s="32"/>
      <c r="DC2" s="32"/>
      <c r="DD2" s="32"/>
      <c r="DE2" s="32"/>
      <c r="DF2" s="32"/>
      <c r="DG2" s="32"/>
      <c r="DH2" s="32"/>
      <c r="DI2" s="32"/>
      <c r="DJ2" s="32"/>
      <c r="DK2" s="32"/>
      <c r="DL2" s="32"/>
      <c r="DM2" s="32"/>
      <c r="DN2" s="32"/>
      <c r="DO2" s="32"/>
      <c r="DP2" s="32"/>
      <c r="DQ2" s="32"/>
      <c r="DR2" s="32"/>
      <c r="DS2" s="32"/>
      <c r="DT2" s="32"/>
      <c r="DU2" s="32"/>
      <c r="DV2" s="32"/>
      <c r="DW2" s="32"/>
      <c r="DX2" s="32"/>
      <c r="DY2" s="32"/>
      <c r="DZ2" s="32"/>
      <c r="EA2" s="32"/>
      <c r="EB2" s="32"/>
      <c r="EC2" s="32"/>
      <c r="ED2" s="32"/>
      <c r="EE2" s="32"/>
      <c r="EF2" s="32"/>
      <c r="EG2" s="32"/>
      <c r="EH2" s="32"/>
      <c r="EI2" s="32"/>
      <c r="EJ2" s="32"/>
      <c r="EK2" s="32"/>
      <c r="EL2" s="32"/>
      <c r="EM2" s="32"/>
      <c r="EN2" s="32"/>
      <c r="EO2" s="32"/>
      <c r="EP2" s="32"/>
      <c r="EQ2" s="32"/>
      <c r="ER2" s="32"/>
      <c r="ES2" s="32"/>
      <c r="ET2" s="32"/>
      <c r="EU2" s="32"/>
      <c r="EV2" s="32"/>
      <c r="EW2" s="32"/>
      <c r="EX2" s="32"/>
      <c r="EY2" s="32"/>
      <c r="EZ2" s="32"/>
      <c r="FA2" s="32"/>
      <c r="FB2" s="32"/>
      <c r="FC2" s="32"/>
      <c r="FD2" s="32"/>
      <c r="FE2" s="32"/>
      <c r="FF2" s="32"/>
      <c r="FG2" s="32"/>
      <c r="FH2" s="32"/>
      <c r="FI2" s="32"/>
      <c r="FJ2" s="32"/>
      <c r="FK2" s="32"/>
      <c r="FL2" s="32"/>
      <c r="FM2" s="32"/>
      <c r="FN2" s="32"/>
      <c r="FO2" s="32"/>
      <c r="FP2" s="32"/>
      <c r="FQ2" s="32"/>
      <c r="FR2" s="32"/>
      <c r="FS2" s="32"/>
      <c r="FT2" s="32"/>
      <c r="FU2" s="32"/>
      <c r="FV2" s="32"/>
      <c r="FW2" s="32"/>
      <c r="FX2" s="32"/>
      <c r="FY2" s="32"/>
      <c r="FZ2" s="32"/>
      <c r="GA2" s="32"/>
      <c r="GB2" s="32"/>
      <c r="GC2" s="32"/>
      <c r="GD2" s="32"/>
      <c r="GE2" s="32"/>
      <c r="GF2" s="32"/>
      <c r="GG2" s="32"/>
      <c r="GH2" s="32"/>
      <c r="GI2" s="32"/>
      <c r="GJ2" s="32"/>
      <c r="GK2" s="32"/>
      <c r="GL2" s="32"/>
      <c r="GM2" s="32"/>
      <c r="GN2" s="32"/>
      <c r="GO2" s="32"/>
      <c r="GP2" s="32"/>
      <c r="GQ2" s="32"/>
      <c r="GR2" s="32"/>
      <c r="GS2" s="32"/>
      <c r="GT2" s="32"/>
      <c r="GU2" s="32"/>
      <c r="GV2" s="32"/>
      <c r="GW2" s="32"/>
      <c r="GX2" s="32"/>
      <c r="GY2" s="32"/>
      <c r="GZ2" s="32"/>
      <c r="HA2" s="32"/>
      <c r="HB2" s="32"/>
      <c r="HC2" s="32"/>
      <c r="HD2" s="32"/>
      <c r="HE2" s="32"/>
      <c r="HF2" s="32"/>
      <c r="HG2" s="32"/>
      <c r="HH2" s="32"/>
      <c r="HI2" s="32"/>
      <c r="HJ2" s="32"/>
      <c r="HK2" s="32"/>
      <c r="HL2" s="32"/>
      <c r="HM2" s="32"/>
      <c r="HN2" s="32"/>
      <c r="HO2" s="32"/>
      <c r="HP2" s="32"/>
      <c r="HQ2" s="32"/>
      <c r="HR2" s="32"/>
      <c r="HS2" s="32"/>
      <c r="HT2" s="32"/>
      <c r="HU2" s="32"/>
      <c r="HV2" s="32"/>
      <c r="HW2" s="32"/>
      <c r="HX2" s="32"/>
      <c r="HY2" s="32"/>
      <c r="HZ2" s="32"/>
      <c r="IA2" s="32"/>
      <c r="IB2" s="32"/>
      <c r="IC2" s="32"/>
      <c r="ID2" s="32"/>
      <c r="IE2" s="32"/>
      <c r="IF2" s="32"/>
    </row>
    <row r="3" s="2" customFormat="1" ht="156.75" spans="1:240">
      <c r="A3" s="7">
        <v>1</v>
      </c>
      <c r="B3" s="8" t="s">
        <v>84</v>
      </c>
      <c r="C3" s="9" t="s">
        <v>85</v>
      </c>
      <c r="D3" s="7" t="s">
        <v>86</v>
      </c>
      <c r="E3" s="7" t="s">
        <v>87</v>
      </c>
      <c r="F3" s="10" t="s">
        <v>88</v>
      </c>
      <c r="G3" s="10" t="s">
        <v>89</v>
      </c>
      <c r="H3" s="11" t="s">
        <v>90</v>
      </c>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c r="BB3" s="33"/>
      <c r="BC3" s="33"/>
      <c r="BD3" s="33"/>
      <c r="BE3" s="33"/>
      <c r="BF3" s="33"/>
      <c r="BG3" s="33"/>
      <c r="BH3" s="33"/>
      <c r="BI3" s="33"/>
      <c r="BJ3" s="33"/>
      <c r="BK3" s="33"/>
      <c r="BL3" s="33"/>
      <c r="BM3" s="33"/>
      <c r="BN3" s="33"/>
      <c r="BO3" s="33"/>
      <c r="BP3" s="33"/>
      <c r="BQ3" s="33"/>
      <c r="BR3" s="33"/>
      <c r="BS3" s="33"/>
      <c r="BT3" s="33"/>
      <c r="BU3" s="33"/>
      <c r="BV3" s="33"/>
      <c r="BW3" s="33"/>
      <c r="BX3" s="33"/>
      <c r="BY3" s="33"/>
      <c r="BZ3" s="33"/>
      <c r="CA3" s="33"/>
      <c r="CB3" s="33"/>
      <c r="CC3" s="33"/>
      <c r="CD3" s="33"/>
      <c r="CE3" s="33"/>
      <c r="CF3" s="33"/>
      <c r="CG3" s="33"/>
      <c r="CH3" s="33"/>
      <c r="CI3" s="33"/>
      <c r="CJ3" s="33"/>
      <c r="CK3" s="33"/>
      <c r="CL3" s="33"/>
      <c r="CM3" s="33"/>
      <c r="CN3" s="33"/>
      <c r="CO3" s="33"/>
      <c r="CP3" s="33"/>
      <c r="CQ3" s="33"/>
      <c r="CR3" s="33"/>
      <c r="CS3" s="33"/>
      <c r="CT3" s="33"/>
      <c r="CU3" s="33"/>
      <c r="CV3" s="33"/>
      <c r="CW3" s="33"/>
      <c r="CX3" s="33"/>
      <c r="CY3" s="33"/>
      <c r="CZ3" s="33"/>
      <c r="DA3" s="33"/>
      <c r="DB3" s="33"/>
      <c r="DC3" s="33"/>
      <c r="DD3" s="33"/>
      <c r="DE3" s="33"/>
      <c r="DF3" s="33"/>
      <c r="DG3" s="33"/>
      <c r="DH3" s="33"/>
      <c r="DI3" s="33"/>
      <c r="DJ3" s="33"/>
      <c r="DK3" s="33"/>
      <c r="DL3" s="33"/>
      <c r="DM3" s="33"/>
      <c r="DN3" s="33"/>
      <c r="DO3" s="33"/>
      <c r="DP3" s="33"/>
      <c r="DQ3" s="33"/>
      <c r="DR3" s="33"/>
      <c r="DS3" s="33"/>
      <c r="DT3" s="33"/>
      <c r="DU3" s="33"/>
      <c r="DV3" s="33"/>
      <c r="DW3" s="33"/>
      <c r="DX3" s="33"/>
      <c r="DY3" s="33"/>
      <c r="DZ3" s="33"/>
      <c r="EA3" s="33"/>
      <c r="EB3" s="33"/>
      <c r="EC3" s="33"/>
      <c r="ED3" s="33"/>
      <c r="EE3" s="33"/>
      <c r="EF3" s="33"/>
      <c r="EG3" s="33"/>
      <c r="EH3" s="33"/>
      <c r="EI3" s="33"/>
      <c r="EJ3" s="33"/>
      <c r="EK3" s="33"/>
      <c r="EL3" s="33"/>
      <c r="EM3" s="33"/>
      <c r="EN3" s="33"/>
      <c r="EO3" s="33"/>
      <c r="EP3" s="33"/>
      <c r="EQ3" s="33"/>
      <c r="ER3" s="33"/>
      <c r="ES3" s="33"/>
      <c r="ET3" s="33"/>
      <c r="EU3" s="33"/>
      <c r="EV3" s="33"/>
      <c r="EW3" s="33"/>
      <c r="EX3" s="33"/>
      <c r="EY3" s="33"/>
      <c r="EZ3" s="33"/>
      <c r="FA3" s="33"/>
      <c r="FB3" s="33"/>
      <c r="FC3" s="33"/>
      <c r="FD3" s="33"/>
      <c r="FE3" s="33"/>
      <c r="FF3" s="33"/>
      <c r="FG3" s="33"/>
      <c r="FH3" s="33"/>
      <c r="FI3" s="33"/>
      <c r="FJ3" s="33"/>
      <c r="FK3" s="33"/>
      <c r="FL3" s="33"/>
      <c r="FM3" s="33"/>
      <c r="FN3" s="33"/>
      <c r="FO3" s="33"/>
      <c r="FP3" s="33"/>
      <c r="FQ3" s="33"/>
      <c r="FR3" s="33"/>
      <c r="FS3" s="33"/>
      <c r="FT3" s="33"/>
      <c r="FU3" s="33"/>
      <c r="FV3" s="33"/>
      <c r="FW3" s="33"/>
      <c r="FX3" s="33"/>
      <c r="FY3" s="33"/>
      <c r="FZ3" s="33"/>
      <c r="GA3" s="33"/>
      <c r="GB3" s="33"/>
      <c r="GC3" s="33"/>
      <c r="GD3" s="33"/>
      <c r="GE3" s="33"/>
      <c r="GF3" s="33"/>
      <c r="GG3" s="33"/>
      <c r="GH3" s="33"/>
      <c r="GI3" s="33"/>
      <c r="GJ3" s="33"/>
      <c r="GK3" s="33"/>
      <c r="GL3" s="33"/>
      <c r="GM3" s="33"/>
      <c r="GN3" s="33"/>
      <c r="GO3" s="33"/>
      <c r="GP3" s="33"/>
      <c r="GQ3" s="33"/>
      <c r="GR3" s="33"/>
      <c r="GS3" s="33"/>
      <c r="GT3" s="33"/>
      <c r="GU3" s="33"/>
      <c r="GV3" s="33"/>
      <c r="GW3" s="33"/>
      <c r="GX3" s="33"/>
      <c r="GY3" s="33"/>
      <c r="GZ3" s="33"/>
      <c r="HA3" s="33"/>
      <c r="HB3" s="33"/>
      <c r="HC3" s="33"/>
      <c r="HD3" s="33"/>
      <c r="HE3" s="33"/>
      <c r="HF3" s="33"/>
      <c r="HG3" s="33"/>
      <c r="HH3" s="33"/>
      <c r="HI3" s="33"/>
      <c r="HJ3" s="33"/>
      <c r="HK3" s="33"/>
      <c r="HL3" s="33"/>
      <c r="HM3" s="33"/>
      <c r="HN3" s="33"/>
      <c r="HO3" s="33"/>
      <c r="HP3" s="33"/>
      <c r="HQ3" s="33"/>
      <c r="HR3" s="33"/>
      <c r="HS3" s="33"/>
      <c r="HT3" s="33"/>
      <c r="HU3" s="33"/>
      <c r="HV3" s="33"/>
      <c r="HW3" s="33"/>
      <c r="HX3" s="33"/>
      <c r="HY3" s="33"/>
      <c r="HZ3" s="33"/>
      <c r="IA3" s="33"/>
      <c r="IB3" s="33"/>
      <c r="IC3" s="33"/>
      <c r="ID3" s="33"/>
      <c r="IE3" s="33"/>
      <c r="IF3" s="33"/>
    </row>
    <row r="4" s="2" customFormat="1" ht="99.75" spans="1:240">
      <c r="A4" s="7">
        <v>2</v>
      </c>
      <c r="B4" s="12"/>
      <c r="C4" s="13"/>
      <c r="D4" s="7" t="s">
        <v>91</v>
      </c>
      <c r="E4" s="7" t="s">
        <v>87</v>
      </c>
      <c r="F4" s="10" t="s">
        <v>92</v>
      </c>
      <c r="G4" s="14" t="s">
        <v>93</v>
      </c>
      <c r="H4" s="15"/>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c r="BB4" s="33"/>
      <c r="BC4" s="33"/>
      <c r="BD4" s="33"/>
      <c r="BE4" s="33"/>
      <c r="BF4" s="33"/>
      <c r="BG4" s="33"/>
      <c r="BH4" s="33"/>
      <c r="BI4" s="33"/>
      <c r="BJ4" s="33"/>
      <c r="BK4" s="33"/>
      <c r="BL4" s="33"/>
      <c r="BM4" s="33"/>
      <c r="BN4" s="33"/>
      <c r="BO4" s="33"/>
      <c r="BP4" s="33"/>
      <c r="BQ4" s="33"/>
      <c r="BR4" s="33"/>
      <c r="BS4" s="33"/>
      <c r="BT4" s="33"/>
      <c r="BU4" s="33"/>
      <c r="BV4" s="33"/>
      <c r="BW4" s="33"/>
      <c r="BX4" s="33"/>
      <c r="BY4" s="33"/>
      <c r="BZ4" s="33"/>
      <c r="CA4" s="33"/>
      <c r="CB4" s="33"/>
      <c r="CC4" s="33"/>
      <c r="CD4" s="33"/>
      <c r="CE4" s="33"/>
      <c r="CF4" s="33"/>
      <c r="CG4" s="33"/>
      <c r="CH4" s="33"/>
      <c r="CI4" s="33"/>
      <c r="CJ4" s="33"/>
      <c r="CK4" s="33"/>
      <c r="CL4" s="33"/>
      <c r="CM4" s="33"/>
      <c r="CN4" s="33"/>
      <c r="CO4" s="33"/>
      <c r="CP4" s="33"/>
      <c r="CQ4" s="33"/>
      <c r="CR4" s="33"/>
      <c r="CS4" s="33"/>
      <c r="CT4" s="33"/>
      <c r="CU4" s="33"/>
      <c r="CV4" s="33"/>
      <c r="CW4" s="33"/>
      <c r="CX4" s="33"/>
      <c r="CY4" s="33"/>
      <c r="CZ4" s="33"/>
      <c r="DA4" s="33"/>
      <c r="DB4" s="33"/>
      <c r="DC4" s="33"/>
      <c r="DD4" s="33"/>
      <c r="DE4" s="33"/>
      <c r="DF4" s="33"/>
      <c r="DG4" s="33"/>
      <c r="DH4" s="33"/>
      <c r="DI4" s="33"/>
      <c r="DJ4" s="33"/>
      <c r="DK4" s="33"/>
      <c r="DL4" s="33"/>
      <c r="DM4" s="33"/>
      <c r="DN4" s="33"/>
      <c r="DO4" s="33"/>
      <c r="DP4" s="33"/>
      <c r="DQ4" s="33"/>
      <c r="DR4" s="33"/>
      <c r="DS4" s="33"/>
      <c r="DT4" s="33"/>
      <c r="DU4" s="33"/>
      <c r="DV4" s="33"/>
      <c r="DW4" s="33"/>
      <c r="DX4" s="33"/>
      <c r="DY4" s="33"/>
      <c r="DZ4" s="33"/>
      <c r="EA4" s="33"/>
      <c r="EB4" s="33"/>
      <c r="EC4" s="33"/>
      <c r="ED4" s="33"/>
      <c r="EE4" s="33"/>
      <c r="EF4" s="33"/>
      <c r="EG4" s="33"/>
      <c r="EH4" s="33"/>
      <c r="EI4" s="33"/>
      <c r="EJ4" s="33"/>
      <c r="EK4" s="33"/>
      <c r="EL4" s="33"/>
      <c r="EM4" s="33"/>
      <c r="EN4" s="33"/>
      <c r="EO4" s="33"/>
      <c r="EP4" s="33"/>
      <c r="EQ4" s="33"/>
      <c r="ER4" s="33"/>
      <c r="ES4" s="33"/>
      <c r="ET4" s="33"/>
      <c r="EU4" s="33"/>
      <c r="EV4" s="33"/>
      <c r="EW4" s="33"/>
      <c r="EX4" s="33"/>
      <c r="EY4" s="33"/>
      <c r="EZ4" s="33"/>
      <c r="FA4" s="33"/>
      <c r="FB4" s="33"/>
      <c r="FC4" s="33"/>
      <c r="FD4" s="33"/>
      <c r="FE4" s="33"/>
      <c r="FF4" s="33"/>
      <c r="FG4" s="33"/>
      <c r="FH4" s="33"/>
      <c r="FI4" s="33"/>
      <c r="FJ4" s="33"/>
      <c r="FK4" s="33"/>
      <c r="FL4" s="33"/>
      <c r="FM4" s="33"/>
      <c r="FN4" s="33"/>
      <c r="FO4" s="33"/>
      <c r="FP4" s="33"/>
      <c r="FQ4" s="33"/>
      <c r="FR4" s="33"/>
      <c r="FS4" s="33"/>
      <c r="FT4" s="33"/>
      <c r="FU4" s="33"/>
      <c r="FV4" s="33"/>
      <c r="FW4" s="33"/>
      <c r="FX4" s="33"/>
      <c r="FY4" s="33"/>
      <c r="FZ4" s="33"/>
      <c r="GA4" s="33"/>
      <c r="GB4" s="33"/>
      <c r="GC4" s="33"/>
      <c r="GD4" s="33"/>
      <c r="GE4" s="33"/>
      <c r="GF4" s="33"/>
      <c r="GG4" s="33"/>
      <c r="GH4" s="33"/>
      <c r="GI4" s="33"/>
      <c r="GJ4" s="33"/>
      <c r="GK4" s="33"/>
      <c r="GL4" s="33"/>
      <c r="GM4" s="33"/>
      <c r="GN4" s="33"/>
      <c r="GO4" s="33"/>
      <c r="GP4" s="33"/>
      <c r="GQ4" s="33"/>
      <c r="GR4" s="33"/>
      <c r="GS4" s="33"/>
      <c r="GT4" s="33"/>
      <c r="GU4" s="33"/>
      <c r="GV4" s="33"/>
      <c r="GW4" s="33"/>
      <c r="GX4" s="33"/>
      <c r="GY4" s="33"/>
      <c r="GZ4" s="33"/>
      <c r="HA4" s="33"/>
      <c r="HB4" s="33"/>
      <c r="HC4" s="33"/>
      <c r="HD4" s="33"/>
      <c r="HE4" s="33"/>
      <c r="HF4" s="33"/>
      <c r="HG4" s="33"/>
      <c r="HH4" s="33"/>
      <c r="HI4" s="33"/>
      <c r="HJ4" s="33"/>
      <c r="HK4" s="33"/>
      <c r="HL4" s="33"/>
      <c r="HM4" s="33"/>
      <c r="HN4" s="33"/>
      <c r="HO4" s="33"/>
      <c r="HP4" s="33"/>
      <c r="HQ4" s="33"/>
      <c r="HR4" s="33"/>
      <c r="HS4" s="33"/>
      <c r="HT4" s="33"/>
      <c r="HU4" s="33"/>
      <c r="HV4" s="33"/>
      <c r="HW4" s="33"/>
      <c r="HX4" s="33"/>
      <c r="HY4" s="33"/>
      <c r="HZ4" s="33"/>
      <c r="IA4" s="33"/>
      <c r="IB4" s="33"/>
      <c r="IC4" s="33"/>
      <c r="ID4" s="33"/>
      <c r="IE4" s="33"/>
      <c r="IF4" s="33"/>
    </row>
    <row r="5" s="2" customFormat="1" ht="99.75" spans="1:240">
      <c r="A5" s="7">
        <v>3</v>
      </c>
      <c r="B5" s="12"/>
      <c r="C5" s="13"/>
      <c r="D5" s="7" t="s">
        <v>94</v>
      </c>
      <c r="E5" s="7" t="s">
        <v>87</v>
      </c>
      <c r="F5" s="10" t="s">
        <v>95</v>
      </c>
      <c r="G5" s="10" t="s">
        <v>96</v>
      </c>
      <c r="H5" s="15"/>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c r="CP5" s="33"/>
      <c r="CQ5" s="33"/>
      <c r="CR5" s="33"/>
      <c r="CS5" s="33"/>
      <c r="CT5" s="33"/>
      <c r="CU5" s="33"/>
      <c r="CV5" s="33"/>
      <c r="CW5" s="33"/>
      <c r="CX5" s="33"/>
      <c r="CY5" s="33"/>
      <c r="CZ5" s="33"/>
      <c r="DA5" s="33"/>
      <c r="DB5" s="33"/>
      <c r="DC5" s="33"/>
      <c r="DD5" s="33"/>
      <c r="DE5" s="33"/>
      <c r="DF5" s="33"/>
      <c r="DG5" s="33"/>
      <c r="DH5" s="33"/>
      <c r="DI5" s="33"/>
      <c r="DJ5" s="33"/>
      <c r="DK5" s="33"/>
      <c r="DL5" s="33"/>
      <c r="DM5" s="33"/>
      <c r="DN5" s="33"/>
      <c r="DO5" s="33"/>
      <c r="DP5" s="33"/>
      <c r="DQ5" s="33"/>
      <c r="DR5" s="33"/>
      <c r="DS5" s="33"/>
      <c r="DT5" s="33"/>
      <c r="DU5" s="33"/>
      <c r="DV5" s="33"/>
      <c r="DW5" s="33"/>
      <c r="DX5" s="33"/>
      <c r="DY5" s="33"/>
      <c r="DZ5" s="33"/>
      <c r="EA5" s="33"/>
      <c r="EB5" s="33"/>
      <c r="EC5" s="33"/>
      <c r="ED5" s="33"/>
      <c r="EE5" s="33"/>
      <c r="EF5" s="33"/>
      <c r="EG5" s="33"/>
      <c r="EH5" s="33"/>
      <c r="EI5" s="33"/>
      <c r="EJ5" s="33"/>
      <c r="EK5" s="33"/>
      <c r="EL5" s="33"/>
      <c r="EM5" s="33"/>
      <c r="EN5" s="33"/>
      <c r="EO5" s="33"/>
      <c r="EP5" s="33"/>
      <c r="EQ5" s="33"/>
      <c r="ER5" s="33"/>
      <c r="ES5" s="33"/>
      <c r="ET5" s="33"/>
      <c r="EU5" s="33"/>
      <c r="EV5" s="33"/>
      <c r="EW5" s="33"/>
      <c r="EX5" s="33"/>
      <c r="EY5" s="33"/>
      <c r="EZ5" s="33"/>
      <c r="FA5" s="33"/>
      <c r="FB5" s="33"/>
      <c r="FC5" s="33"/>
      <c r="FD5" s="33"/>
      <c r="FE5" s="33"/>
      <c r="FF5" s="33"/>
      <c r="FG5" s="33"/>
      <c r="FH5" s="33"/>
      <c r="FI5" s="33"/>
      <c r="FJ5" s="33"/>
      <c r="FK5" s="33"/>
      <c r="FL5" s="33"/>
      <c r="FM5" s="33"/>
      <c r="FN5" s="33"/>
      <c r="FO5" s="33"/>
      <c r="FP5" s="33"/>
      <c r="FQ5" s="33"/>
      <c r="FR5" s="33"/>
      <c r="FS5" s="33"/>
      <c r="FT5" s="33"/>
      <c r="FU5" s="33"/>
      <c r="FV5" s="33"/>
      <c r="FW5" s="33"/>
      <c r="FX5" s="33"/>
      <c r="FY5" s="33"/>
      <c r="FZ5" s="33"/>
      <c r="GA5" s="33"/>
      <c r="GB5" s="33"/>
      <c r="GC5" s="33"/>
      <c r="GD5" s="33"/>
      <c r="GE5" s="33"/>
      <c r="GF5" s="33"/>
      <c r="GG5" s="33"/>
      <c r="GH5" s="33"/>
      <c r="GI5" s="33"/>
      <c r="GJ5" s="33"/>
      <c r="GK5" s="33"/>
      <c r="GL5" s="33"/>
      <c r="GM5" s="33"/>
      <c r="GN5" s="33"/>
      <c r="GO5" s="33"/>
      <c r="GP5" s="33"/>
      <c r="GQ5" s="33"/>
      <c r="GR5" s="33"/>
      <c r="GS5" s="33"/>
      <c r="GT5" s="33"/>
      <c r="GU5" s="33"/>
      <c r="GV5" s="33"/>
      <c r="GW5" s="33"/>
      <c r="GX5" s="33"/>
      <c r="GY5" s="33"/>
      <c r="GZ5" s="33"/>
      <c r="HA5" s="33"/>
      <c r="HB5" s="33"/>
      <c r="HC5" s="33"/>
      <c r="HD5" s="33"/>
      <c r="HE5" s="33"/>
      <c r="HF5" s="33"/>
      <c r="HG5" s="33"/>
      <c r="HH5" s="33"/>
      <c r="HI5" s="33"/>
      <c r="HJ5" s="33"/>
      <c r="HK5" s="33"/>
      <c r="HL5" s="33"/>
      <c r="HM5" s="33"/>
      <c r="HN5" s="33"/>
      <c r="HO5" s="33"/>
      <c r="HP5" s="33"/>
      <c r="HQ5" s="33"/>
      <c r="HR5" s="33"/>
      <c r="HS5" s="33"/>
      <c r="HT5" s="33"/>
      <c r="HU5" s="33"/>
      <c r="HV5" s="33"/>
      <c r="HW5" s="33"/>
      <c r="HX5" s="33"/>
      <c r="HY5" s="33"/>
      <c r="HZ5" s="33"/>
      <c r="IA5" s="33"/>
      <c r="IB5" s="33"/>
      <c r="IC5" s="33"/>
      <c r="ID5" s="33"/>
      <c r="IE5" s="33"/>
      <c r="IF5" s="33"/>
    </row>
    <row r="6" s="2" customFormat="1" ht="156.75" spans="1:240">
      <c r="A6" s="7">
        <v>4</v>
      </c>
      <c r="B6" s="12"/>
      <c r="C6" s="13"/>
      <c r="D6" s="7" t="s">
        <v>97</v>
      </c>
      <c r="E6" s="7" t="s">
        <v>87</v>
      </c>
      <c r="F6" s="10" t="s">
        <v>98</v>
      </c>
      <c r="G6" s="10" t="s">
        <v>99</v>
      </c>
      <c r="H6" s="15"/>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c r="CP6" s="33"/>
      <c r="CQ6" s="33"/>
      <c r="CR6" s="33"/>
      <c r="CS6" s="33"/>
      <c r="CT6" s="33"/>
      <c r="CU6" s="33"/>
      <c r="CV6" s="33"/>
      <c r="CW6" s="33"/>
      <c r="CX6" s="33"/>
      <c r="CY6" s="33"/>
      <c r="CZ6" s="33"/>
      <c r="DA6" s="33"/>
      <c r="DB6" s="33"/>
      <c r="DC6" s="33"/>
      <c r="DD6" s="33"/>
      <c r="DE6" s="33"/>
      <c r="DF6" s="33"/>
      <c r="DG6" s="33"/>
      <c r="DH6" s="33"/>
      <c r="DI6" s="33"/>
      <c r="DJ6" s="33"/>
      <c r="DK6" s="33"/>
      <c r="DL6" s="33"/>
      <c r="DM6" s="33"/>
      <c r="DN6" s="33"/>
      <c r="DO6" s="33"/>
      <c r="DP6" s="33"/>
      <c r="DQ6" s="33"/>
      <c r="DR6" s="33"/>
      <c r="DS6" s="33"/>
      <c r="DT6" s="33"/>
      <c r="DU6" s="33"/>
      <c r="DV6" s="33"/>
      <c r="DW6" s="33"/>
      <c r="DX6" s="33"/>
      <c r="DY6" s="33"/>
      <c r="DZ6" s="33"/>
      <c r="EA6" s="33"/>
      <c r="EB6" s="33"/>
      <c r="EC6" s="33"/>
      <c r="ED6" s="33"/>
      <c r="EE6" s="33"/>
      <c r="EF6" s="33"/>
      <c r="EG6" s="33"/>
      <c r="EH6" s="33"/>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3"/>
      <c r="GI6" s="33"/>
      <c r="GJ6" s="33"/>
      <c r="GK6" s="33"/>
      <c r="GL6" s="33"/>
      <c r="GM6" s="33"/>
      <c r="GN6" s="33"/>
      <c r="GO6" s="33"/>
      <c r="GP6" s="33"/>
      <c r="GQ6" s="33"/>
      <c r="GR6" s="33"/>
      <c r="GS6" s="33"/>
      <c r="GT6" s="33"/>
      <c r="GU6" s="33"/>
      <c r="GV6" s="33"/>
      <c r="GW6" s="33"/>
      <c r="GX6" s="33"/>
      <c r="GY6" s="33"/>
      <c r="GZ6" s="33"/>
      <c r="HA6" s="33"/>
      <c r="HB6" s="33"/>
      <c r="HC6" s="33"/>
      <c r="HD6" s="33"/>
      <c r="HE6" s="33"/>
      <c r="HF6" s="33"/>
      <c r="HG6" s="33"/>
      <c r="HH6" s="33"/>
      <c r="HI6" s="33"/>
      <c r="HJ6" s="33"/>
      <c r="HK6" s="33"/>
      <c r="HL6" s="33"/>
      <c r="HM6" s="33"/>
      <c r="HN6" s="33"/>
      <c r="HO6" s="33"/>
      <c r="HP6" s="33"/>
      <c r="HQ6" s="33"/>
      <c r="HR6" s="33"/>
      <c r="HS6" s="33"/>
      <c r="HT6" s="33"/>
      <c r="HU6" s="33"/>
      <c r="HV6" s="33"/>
      <c r="HW6" s="33"/>
      <c r="HX6" s="33"/>
      <c r="HY6" s="33"/>
      <c r="HZ6" s="33"/>
      <c r="IA6" s="33"/>
      <c r="IB6" s="33"/>
      <c r="IC6" s="33"/>
      <c r="ID6" s="33"/>
      <c r="IE6" s="33"/>
      <c r="IF6" s="33"/>
    </row>
    <row r="7" s="2" customFormat="1" ht="85.5" spans="1:240">
      <c r="A7" s="7">
        <v>5</v>
      </c>
      <c r="B7" s="12"/>
      <c r="C7" s="13"/>
      <c r="D7" s="7" t="s">
        <v>100</v>
      </c>
      <c r="E7" s="7" t="s">
        <v>87</v>
      </c>
      <c r="F7" s="10" t="s">
        <v>101</v>
      </c>
      <c r="G7" s="14" t="s">
        <v>102</v>
      </c>
      <c r="H7" s="15"/>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row>
    <row r="8" customFormat="1" ht="85.5" spans="1:240">
      <c r="A8" s="7">
        <v>6</v>
      </c>
      <c r="B8" s="16"/>
      <c r="C8" s="17"/>
      <c r="D8" s="7" t="s">
        <v>103</v>
      </c>
      <c r="E8" s="7" t="s">
        <v>87</v>
      </c>
      <c r="F8" s="10" t="s">
        <v>104</v>
      </c>
      <c r="G8" s="14" t="s">
        <v>105</v>
      </c>
      <c r="H8" s="15"/>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row>
    <row r="9" ht="85.5" spans="1:8">
      <c r="A9" s="7">
        <v>7</v>
      </c>
      <c r="B9" s="7" t="s">
        <v>106</v>
      </c>
      <c r="C9" s="18" t="s">
        <v>107</v>
      </c>
      <c r="D9" s="19" t="s">
        <v>108</v>
      </c>
      <c r="E9" s="7" t="s">
        <v>109</v>
      </c>
      <c r="F9" s="10" t="s">
        <v>110</v>
      </c>
      <c r="G9" s="10" t="s">
        <v>111</v>
      </c>
      <c r="H9" s="20" t="s">
        <v>112</v>
      </c>
    </row>
    <row r="10" ht="156.75" spans="1:8">
      <c r="A10" s="7">
        <v>8</v>
      </c>
      <c r="B10" s="19" t="s">
        <v>113</v>
      </c>
      <c r="C10" s="18" t="s">
        <v>114</v>
      </c>
      <c r="D10" s="7" t="s">
        <v>115</v>
      </c>
      <c r="E10" s="7" t="s">
        <v>116</v>
      </c>
      <c r="F10" s="21" t="s">
        <v>117</v>
      </c>
      <c r="G10" s="21" t="s">
        <v>118</v>
      </c>
      <c r="H10" s="20" t="s">
        <v>119</v>
      </c>
    </row>
    <row r="11" ht="128.25" spans="1:8">
      <c r="A11" s="7">
        <v>9</v>
      </c>
      <c r="B11" s="7" t="s">
        <v>57</v>
      </c>
      <c r="C11" s="18" t="s">
        <v>120</v>
      </c>
      <c r="D11" s="7" t="s">
        <v>121</v>
      </c>
      <c r="E11" s="7" t="s">
        <v>87</v>
      </c>
      <c r="F11" s="22" t="s">
        <v>122</v>
      </c>
      <c r="G11" s="22" t="s">
        <v>123</v>
      </c>
      <c r="H11" s="20" t="s">
        <v>124</v>
      </c>
    </row>
    <row r="12" ht="85.5" spans="1:8">
      <c r="A12" s="7">
        <v>10</v>
      </c>
      <c r="B12" s="23" t="s">
        <v>58</v>
      </c>
      <c r="C12" s="24" t="s">
        <v>125</v>
      </c>
      <c r="D12" s="19" t="s">
        <v>126</v>
      </c>
      <c r="E12" s="7" t="s">
        <v>87</v>
      </c>
      <c r="F12" s="22" t="s">
        <v>127</v>
      </c>
      <c r="G12" s="25" t="s">
        <v>128</v>
      </c>
      <c r="H12" s="26" t="s">
        <v>129</v>
      </c>
    </row>
    <row r="13" ht="85.5" spans="1:8">
      <c r="A13" s="7">
        <v>11</v>
      </c>
      <c r="B13" s="16"/>
      <c r="C13" s="27"/>
      <c r="D13" s="19" t="s">
        <v>130</v>
      </c>
      <c r="E13" s="7" t="s">
        <v>87</v>
      </c>
      <c r="F13" s="22" t="s">
        <v>131</v>
      </c>
      <c r="G13" s="25" t="s">
        <v>132</v>
      </c>
      <c r="H13" s="28"/>
    </row>
    <row r="14" ht="142.5" spans="1:8">
      <c r="A14" s="7">
        <v>12</v>
      </c>
      <c r="B14" s="7" t="s">
        <v>133</v>
      </c>
      <c r="C14" s="18" t="s">
        <v>134</v>
      </c>
      <c r="D14" s="7" t="s">
        <v>135</v>
      </c>
      <c r="E14" s="7" t="s">
        <v>87</v>
      </c>
      <c r="F14" s="10" t="s">
        <v>136</v>
      </c>
      <c r="G14" s="10" t="s">
        <v>137</v>
      </c>
      <c r="H14" s="20" t="s">
        <v>138</v>
      </c>
    </row>
    <row r="15" ht="114" spans="1:8">
      <c r="A15" s="7">
        <v>13</v>
      </c>
      <c r="B15" s="19" t="s">
        <v>139</v>
      </c>
      <c r="C15" s="29" t="s">
        <v>140</v>
      </c>
      <c r="D15" s="7" t="s">
        <v>141</v>
      </c>
      <c r="E15" s="7" t="s">
        <v>87</v>
      </c>
      <c r="F15" s="10" t="s">
        <v>142</v>
      </c>
      <c r="G15" s="10" t="s">
        <v>143</v>
      </c>
      <c r="H15" s="7" t="s">
        <v>144</v>
      </c>
    </row>
    <row r="16" ht="99.75" spans="1:8">
      <c r="A16" s="7">
        <v>14</v>
      </c>
      <c r="B16" s="8" t="s">
        <v>64</v>
      </c>
      <c r="C16" s="30" t="s">
        <v>145</v>
      </c>
      <c r="D16" s="19" t="s">
        <v>146</v>
      </c>
      <c r="E16" s="7" t="s">
        <v>147</v>
      </c>
      <c r="F16" s="10" t="s">
        <v>148</v>
      </c>
      <c r="G16" s="10" t="s">
        <v>149</v>
      </c>
      <c r="H16" s="26" t="s">
        <v>150</v>
      </c>
    </row>
    <row r="17" ht="142.5" spans="1:8">
      <c r="A17" s="7">
        <v>15</v>
      </c>
      <c r="B17" s="16"/>
      <c r="C17" s="27"/>
      <c r="D17" s="19" t="s">
        <v>151</v>
      </c>
      <c r="E17" s="7" t="s">
        <v>147</v>
      </c>
      <c r="F17" s="10" t="s">
        <v>152</v>
      </c>
      <c r="G17" s="10" t="s">
        <v>153</v>
      </c>
      <c r="H17" s="28"/>
    </row>
  </sheetData>
  <sheetProtection formatCells="0" formatColumns="0" formatRows="0" insertRows="0" insertColumns="0" insertHyperlinks="0" deleteColumns="0" deleteRows="0" sort="0" autoFilter="0" pivotTables="0"/>
  <autoFilter xmlns:etc="http://www.wps.cn/officeDocument/2017/etCustomData" ref="A2:IF17" etc:filterBottomFollowUsedRange="0">
    <extLst/>
  </autoFilter>
  <mergeCells count="10">
    <mergeCell ref="A1:H1"/>
    <mergeCell ref="B3:B8"/>
    <mergeCell ref="B12:B13"/>
    <mergeCell ref="B16:B17"/>
    <mergeCell ref="C3:C8"/>
    <mergeCell ref="C12:C13"/>
    <mergeCell ref="C16:C17"/>
    <mergeCell ref="H3:H8"/>
    <mergeCell ref="H12:H13"/>
    <mergeCell ref="H16:H17"/>
  </mergeCells>
  <hyperlinks>
    <hyperlink ref="H9" r:id="rId1" display="yangjun09@chinaoct.com"/>
    <hyperlink ref="H10" r:id="rId2" display="yangqiuwen@chinaoct.com"/>
    <hyperlink ref="H11" r:id="rId3" display="zouduyun@chinaoct.com"/>
    <hyperlink ref="H12" r:id="rId4" display="liangmengyu@chinaoct.com"/>
    <hyperlink ref="H14" r:id="rId5" display="caiyiping@chinaoct.com"/>
    <hyperlink ref="H15" r:id="rId6" display="zhangtong06@chinaoct.com"/>
    <hyperlink ref="H16" r:id="rId7" display="linxinyu@chinaoct.com"/>
    <hyperlink ref="H17" r:id="rId7"/>
    <hyperlink ref="H3" r:id="rId8" display="zhaopin@chinaoct.com" tooltip="mailto:zhaopin@chinaoct.com"/>
  </hyperlinks>
  <printOptions horizontalCentered="1"/>
  <pageMargins left="0.354330708661417" right="0.354330708661417" top="0.393700787401575" bottom="0.393700787401575" header="0.31496062992126" footer="0.31496062992126"/>
  <pageSetup paperSize="9" scale="62"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qQ3 �N�GW(W��^1ZPNlQ�S 
 �g�e�`��SRxb�!h�bu��Q��bX�U_(u	� 
 ��t�Q0Ng#km��SNSWSƖ�V!h�bu��Q��bX�U_(u	� �s��7u:  
 �mN0�m�0N�0�Nwm7�0R��^�0�VR��{R��^D��N0Nj�0NS'Y0Z<\�e0�[<h=N0\�f0WS�Nzf	�0OU\0Nj�L�?elQ�[0͑�^0wmof0lQ�[0݄Pl0fkIl0F��l0�e�e\G� �s��7u:  
 �S�mN6 + �S�m�7 4 + Z<\�e4 - /n~n �s��7u:  
 ��
Ng�Q\/n~n  _O:  
 1gCN��0c��zY�0�Nꖇ�0v�+}!`0�s�mR�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WWO_wpscloud_20240925185018-bb6e5b58b5</Application>
  <HeadingPairs>
    <vt:vector size="2" baseType="variant">
      <vt:variant>
        <vt:lpstr>工作表</vt:lpstr>
      </vt:variant>
      <vt:variant>
        <vt:i4>3</vt:i4>
      </vt:variant>
    </vt:vector>
  </HeadingPairs>
  <TitlesOfParts>
    <vt:vector size="3" baseType="lpstr">
      <vt:lpstr>1.2023届招录高校毕业生情况统计表</vt:lpstr>
      <vt:lpstr>2.招收2023届高校毕业生中央企业及所属企业名单</vt:lpstr>
      <vt:lpstr>招聘岗位详情</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李潘</dc:creator>
  <cp:lastModifiedBy>WPS_1635546458</cp:lastModifiedBy>
  <dcterms:created xsi:type="dcterms:W3CDTF">2022-06-21T05:03:00Z</dcterms:created>
  <dcterms:modified xsi:type="dcterms:W3CDTF">2024-09-27T08:19:57Z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6A8D2D779E624825BC6818B416654DE0_13</vt:lpwstr>
  </property>
</Properties>
</file>