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Sheet1" sheetId="3" r:id="rId1"/>
  </sheets>
  <definedNames>
    <definedName name="_xlnm._FilterDatabase" localSheetId="0" hidden="1">Sheet1!$A$2:$J$13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<sst xmlns="http://schemas.openxmlformats.org/spreadsheetml/2006/main" count="57" uniqueCount="34">
  <si>
    <t>重庆市万州区2024年公开选聘社区专职干部（村本土人才）
面试成绩及汇总成绩表</t>
  </si>
  <si>
    <t>考号</t>
  </si>
  <si>
    <t>应聘单位</t>
  </si>
  <si>
    <t>应聘岗位</t>
  </si>
  <si>
    <t>姓名</t>
  </si>
  <si>
    <t>笔试成绩</t>
  </si>
  <si>
    <t>笔试加分</t>
  </si>
  <si>
    <t>笔试综合成绩</t>
  </si>
  <si>
    <t xml:space="preserve"> 笔试综合折算成绩（50%）</t>
  </si>
  <si>
    <t>面试成绩</t>
  </si>
  <si>
    <t>面试折算成绩（50%）</t>
  </si>
  <si>
    <t>总成绩</t>
  </si>
  <si>
    <t>是否进入体检</t>
  </si>
  <si>
    <t>高峰街道</t>
  </si>
  <si>
    <t>高峰社区综合服务专职干部</t>
  </si>
  <si>
    <t>邓秋月</t>
  </si>
  <si>
    <t>是</t>
  </si>
  <si>
    <t>程陈</t>
  </si>
  <si>
    <t>否</t>
  </si>
  <si>
    <t>后山镇</t>
  </si>
  <si>
    <t>新场社区专职干部</t>
  </si>
  <si>
    <t>冉珈源</t>
  </si>
  <si>
    <t>杜娇</t>
  </si>
  <si>
    <t>唐天燕</t>
  </si>
  <si>
    <t>小周镇</t>
  </si>
  <si>
    <t>刘家坝社区专职干部</t>
  </si>
  <si>
    <t>向剑虹</t>
  </si>
  <si>
    <t>喻洪君</t>
  </si>
  <si>
    <t>彭玉环</t>
  </si>
  <si>
    <t>熊家镇</t>
  </si>
  <si>
    <t>松柏村本土人才</t>
  </si>
  <si>
    <t>罗苏桔</t>
  </si>
  <si>
    <t>胡云瑞</t>
  </si>
  <si>
    <t>张瑞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</si>
</sst>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b/>
      <sz val="18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Arial Unicode MS"/>
      <charset val="134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N15" sqref="N15"/>
    </sheetView>
  </sheetViews>
  <sheetFormatPr defaultColWidth="9" defaultRowHeight="25" customHeight="1"/>
  <cols>
    <col min="1" max="1" width="11.75" style="4" customWidth="1"/>
    <col min="2" max="2" width="10.25" style="4" customWidth="1"/>
    <col min="3" max="3" width="12" style="4" customWidth="1"/>
    <col min="4" max="4" width="9.75" style="4" customWidth="1"/>
    <col min="5" max="5" width="8.75" customWidth="1"/>
    <col min="6" max="6" width="8.375" customWidth="1"/>
    <col min="7" max="7" width="8.75" customWidth="1"/>
    <col min="8" max="8" width="12.5" customWidth="1"/>
    <col min="9" max="9" width="9.375" customWidth="1"/>
    <col min="10" max="10" width="9.5" style="4" customWidth="1"/>
    <col min="11" max="11" width="11.375" style="5" customWidth="1"/>
    <col min="12" max="12" width="9" style="6"/>
  </cols>
  <sheetData>
    <row r="1" s="1" customFormat="1" ht="7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customHeight="1" spans="1:12">
      <c r="A2" s="8" t="s">
        <v>1</v>
      </c>
      <c r="B2" s="9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3" customFormat="1" customHeight="1" spans="1:12">
      <c r="A3" s="11">
        <v>24002400003</v>
      </c>
      <c r="B3" s="12" t="s">
        <v>13</v>
      </c>
      <c r="C3" s="12" t="s">
        <v>14</v>
      </c>
      <c r="D3" s="12" t="s">
        <v>15</v>
      </c>
      <c r="E3" s="12">
        <v>69</v>
      </c>
      <c r="F3" s="12">
        <v>5</v>
      </c>
      <c r="G3" s="12">
        <f t="shared" ref="G3:G13" si="0">E3+F3</f>
        <v>74</v>
      </c>
      <c r="H3" s="12">
        <f>G3*0.5</f>
        <v>37</v>
      </c>
      <c r="I3" s="13">
        <v>77.44</v>
      </c>
      <c r="J3" s="12">
        <f>I3*0.5</f>
        <v>38.72</v>
      </c>
      <c r="K3" s="12">
        <f>H3+J3</f>
        <v>75.72</v>
      </c>
      <c r="L3" s="13" t="s">
        <v>16</v>
      </c>
    </row>
    <row r="4" s="3" customFormat="1" customHeight="1" spans="1:12">
      <c r="A4" s="11">
        <v>24002400001</v>
      </c>
      <c r="B4" s="13" t="s">
        <v>13</v>
      </c>
      <c r="C4" s="13" t="s">
        <v>14</v>
      </c>
      <c r="D4" s="13" t="s">
        <v>17</v>
      </c>
      <c r="E4" s="12">
        <v>73.5</v>
      </c>
      <c r="F4" s="12">
        <v>2</v>
      </c>
      <c r="G4" s="12">
        <f t="shared" si="0"/>
        <v>75.5</v>
      </c>
      <c r="H4" s="12">
        <f>G4*0.5</f>
        <v>37.75</v>
      </c>
      <c r="I4" s="13">
        <v>71.9</v>
      </c>
      <c r="J4" s="12">
        <f>I4*0.5</f>
        <v>35.95</v>
      </c>
      <c r="K4" s="12">
        <f>H4+J4</f>
        <v>73.7</v>
      </c>
      <c r="L4" s="13" t="s">
        <v>18</v>
      </c>
    </row>
    <row r="5" s="3" customFormat="1" customHeight="1" spans="1:12">
      <c r="A5" s="11">
        <v>24002600005</v>
      </c>
      <c r="B5" s="12" t="s">
        <v>19</v>
      </c>
      <c r="C5" s="12" t="s">
        <v>20</v>
      </c>
      <c r="D5" s="12" t="s">
        <v>21</v>
      </c>
      <c r="E5" s="12">
        <v>74</v>
      </c>
      <c r="F5" s="12"/>
      <c r="G5" s="12">
        <f t="shared" si="0"/>
        <v>74</v>
      </c>
      <c r="H5" s="12"/>
      <c r="I5" s="13">
        <v>77.64</v>
      </c>
      <c r="J5" s="12"/>
      <c r="K5" s="12">
        <f t="shared" ref="K5:K13" si="1">G5+I5</f>
        <v>151.64</v>
      </c>
      <c r="L5" s="13" t="s">
        <v>16</v>
      </c>
    </row>
    <row r="6" s="3" customFormat="1" customHeight="1" spans="1:12">
      <c r="A6" s="11">
        <v>24002600002</v>
      </c>
      <c r="B6" s="12" t="s">
        <v>19</v>
      </c>
      <c r="C6" s="12" t="s">
        <v>20</v>
      </c>
      <c r="D6" s="12" t="s">
        <v>22</v>
      </c>
      <c r="E6" s="12">
        <v>71.5</v>
      </c>
      <c r="F6" s="12"/>
      <c r="G6" s="12">
        <f t="shared" si="0"/>
        <v>71.5</v>
      </c>
      <c r="H6" s="12"/>
      <c r="I6" s="13">
        <v>72.48</v>
      </c>
      <c r="J6" s="12"/>
      <c r="K6" s="12">
        <f t="shared" si="1"/>
        <v>143.98</v>
      </c>
      <c r="L6" s="13" t="s">
        <v>18</v>
      </c>
    </row>
    <row r="7" s="3" customFormat="1" customHeight="1" spans="1:12">
      <c r="A7" s="11">
        <v>24002600001</v>
      </c>
      <c r="B7" s="12" t="s">
        <v>19</v>
      </c>
      <c r="C7" s="12" t="s">
        <v>20</v>
      </c>
      <c r="D7" s="12" t="s">
        <v>23</v>
      </c>
      <c r="E7" s="12">
        <v>71.5</v>
      </c>
      <c r="F7" s="12"/>
      <c r="G7" s="12">
        <f t="shared" si="0"/>
        <v>71.5</v>
      </c>
      <c r="H7" s="12"/>
      <c r="I7" s="13">
        <v>72.22</v>
      </c>
      <c r="J7" s="12"/>
      <c r="K7" s="12">
        <f t="shared" si="1"/>
        <v>143.72</v>
      </c>
      <c r="L7" s="13" t="s">
        <v>18</v>
      </c>
    </row>
    <row r="8" s="3" customFormat="1" customHeight="1" spans="1:12">
      <c r="A8" s="11">
        <v>24002500002</v>
      </c>
      <c r="B8" s="12" t="s">
        <v>24</v>
      </c>
      <c r="C8" s="12" t="s">
        <v>25</v>
      </c>
      <c r="D8" s="12" t="s">
        <v>26</v>
      </c>
      <c r="E8" s="12">
        <v>71</v>
      </c>
      <c r="F8" s="12"/>
      <c r="G8" s="12">
        <f t="shared" si="0"/>
        <v>71</v>
      </c>
      <c r="H8" s="12"/>
      <c r="I8" s="13">
        <v>78.6</v>
      </c>
      <c r="J8" s="12"/>
      <c r="K8" s="12">
        <f t="shared" si="1"/>
        <v>149.6</v>
      </c>
      <c r="L8" s="13" t="s">
        <v>16</v>
      </c>
    </row>
    <row r="9" s="3" customFormat="1" customHeight="1" spans="1:12">
      <c r="A9" s="11">
        <v>24002500007</v>
      </c>
      <c r="B9" s="12" t="s">
        <v>24</v>
      </c>
      <c r="C9" s="12" t="s">
        <v>25</v>
      </c>
      <c r="D9" s="12" t="s">
        <v>27</v>
      </c>
      <c r="E9" s="12">
        <v>71.5</v>
      </c>
      <c r="F9" s="12"/>
      <c r="G9" s="12">
        <f t="shared" si="0"/>
        <v>71.5</v>
      </c>
      <c r="H9" s="12"/>
      <c r="I9" s="13">
        <v>75.35</v>
      </c>
      <c r="J9" s="12"/>
      <c r="K9" s="12">
        <f t="shared" si="1"/>
        <v>146.85</v>
      </c>
      <c r="L9" s="13" t="s">
        <v>18</v>
      </c>
    </row>
    <row r="10" s="3" customFormat="1" customHeight="1" spans="1:12">
      <c r="A10" s="11">
        <v>24002500014</v>
      </c>
      <c r="B10" s="12" t="s">
        <v>24</v>
      </c>
      <c r="C10" s="12" t="s">
        <v>25</v>
      </c>
      <c r="D10" s="12" t="s">
        <v>28</v>
      </c>
      <c r="E10" s="12">
        <v>71.5</v>
      </c>
      <c r="F10" s="12"/>
      <c r="G10" s="12">
        <f t="shared" si="0"/>
        <v>71.5</v>
      </c>
      <c r="H10" s="12"/>
      <c r="I10" s="13">
        <v>74.52</v>
      </c>
      <c r="J10" s="12"/>
      <c r="K10" s="12">
        <f t="shared" si="1"/>
        <v>146.02</v>
      </c>
      <c r="L10" s="13" t="s">
        <v>18</v>
      </c>
    </row>
    <row r="11" s="3" customFormat="1" customHeight="1" spans="1:12">
      <c r="A11" s="11">
        <v>24002300001</v>
      </c>
      <c r="B11" s="12" t="s">
        <v>29</v>
      </c>
      <c r="C11" s="12" t="s">
        <v>30</v>
      </c>
      <c r="D11" s="12" t="s">
        <v>31</v>
      </c>
      <c r="E11" s="12">
        <v>68</v>
      </c>
      <c r="F11" s="12"/>
      <c r="G11" s="12">
        <f t="shared" si="0"/>
        <v>68</v>
      </c>
      <c r="H11" s="12"/>
      <c r="I11" s="13">
        <v>76.65</v>
      </c>
      <c r="J11" s="12"/>
      <c r="K11" s="12">
        <f t="shared" si="1"/>
        <v>144.65</v>
      </c>
      <c r="L11" s="13" t="s">
        <v>16</v>
      </c>
    </row>
    <row r="12" s="3" customFormat="1" customHeight="1" spans="1:12">
      <c r="A12" s="11">
        <v>24002300002</v>
      </c>
      <c r="B12" s="12" t="s">
        <v>29</v>
      </c>
      <c r="C12" s="12" t="s">
        <v>30</v>
      </c>
      <c r="D12" s="12" t="s">
        <v>32</v>
      </c>
      <c r="E12" s="12">
        <v>67.5</v>
      </c>
      <c r="F12" s="12"/>
      <c r="G12" s="12">
        <f t="shared" si="0"/>
        <v>67.5</v>
      </c>
      <c r="H12" s="12"/>
      <c r="I12" s="13">
        <v>74.57</v>
      </c>
      <c r="J12" s="14"/>
      <c r="K12" s="12">
        <f t="shared" si="1"/>
        <v>142.07</v>
      </c>
      <c r="L12" s="13" t="s">
        <v>18</v>
      </c>
    </row>
    <row r="13" s="3" customFormat="1" customHeight="1" spans="1:12">
      <c r="A13" s="11">
        <v>24002300003</v>
      </c>
      <c r="B13" s="12" t="s">
        <v>29</v>
      </c>
      <c r="C13" s="12" t="s">
        <v>30</v>
      </c>
      <c r="D13" s="12" t="s">
        <v>33</v>
      </c>
      <c r="E13" s="12">
        <v>67</v>
      </c>
      <c r="F13" s="12"/>
      <c r="G13" s="12">
        <f t="shared" si="0"/>
        <v>67</v>
      </c>
      <c r="H13" s="12"/>
      <c r="I13" s="13">
        <v>73.84</v>
      </c>
      <c r="J13" s="12"/>
      <c r="K13" s="12">
        <f t="shared" si="1"/>
        <v>140.84</v>
      </c>
      <c r="L13" s="13" t="s">
        <v>18</v>
      </c>
    </row>
  </sheetData>
  <autoFilter xmlns:etc="http://www.wps.cn/officeDocument/2017/etCustomData" ref="A2:J13" etc:filterBottomFollowUsedRange="0">
    <sortState ref="A2:J13">
      <sortCondition ref="C3:C23"/>
      <sortCondition ref="D3:D23"/>
      <sortCondition ref="J3:J23" descending="1"/>
    </sortState>
    <extLst/>
  </autoFilter>
  <sortState ref="A3:L13">
    <sortCondition ref="B3:B13"/>
    <sortCondition ref="C3:C13"/>
    <sortCondition ref="K3:K13" descending="1"/>
  </sortState>
  <mergeCells count="1">
    <mergeCell ref="A1:L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WPS_1697078402</cp:lastModifiedBy>
  <dcterms:created xsi:type="dcterms:W3CDTF">2006-09-13T11:21:00Z</dcterms:created>
  <dcterms:modified xsi:type="dcterms:W3CDTF">2024-09-27T06:57:01Z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CDE8EDCCBF3945DF956B99A827DFDDC2_13</vt:lpwstr>
  </property>
  <property fmtid="{D5CDD505-2E9C-101B-9397-08002B2CF9AE}" pid="3" name="KSOProductBuildVer">
    <vt:lpwstr>2052-12.1.0.17857</vt:lpwstr>
  </property>
</Properties>
</file>