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公示" sheetId="1" r:id="rId1"/>
  </sheets>
  <definedNames>
    <definedName name="_xlnm._FilterDatabase" localSheetId="0" hidden="1">公示!$A$2:$H$129</definedName>
    <definedName name="_xlnm.Print_Titles" localSheetId="0">公示!$3:$3</definedName>
  </definedNames>
  <calcPr calcId="144525"/>
</workbook>
</file>

<file path=xl/sharedStrings.xml><?xml version="1.0" encoding="utf-8"?>
<sst xmlns="http://schemas.openxmlformats.org/spreadsheetml/2006/main" count="545" uniqueCount="159">
  <si>
    <t>附件</t>
  </si>
  <si>
    <t>重庆市教育委员会直属事业单位2024年第三季度公开招聘笔试成绩及面试人选名单                      (重庆市教育考试院)</t>
  </si>
  <si>
    <t>报考单位</t>
  </si>
  <si>
    <t>报考职位</t>
  </si>
  <si>
    <t>准考证号</t>
  </si>
  <si>
    <t>职业能力倾向测验成绩</t>
  </si>
  <si>
    <t>综合应用能力成绩</t>
  </si>
  <si>
    <t>专业科目成绩</t>
  </si>
  <si>
    <t>总成绩</t>
  </si>
  <si>
    <t>是否进入面试资格复审</t>
  </si>
  <si>
    <t>重庆市教育考试院</t>
  </si>
  <si>
    <t>地理学科秘书</t>
  </si>
  <si>
    <t>1109801000701</t>
  </si>
  <si>
    <t>缺考</t>
  </si>
  <si>
    <t>1109801000702</t>
  </si>
  <si>
    <t>68</t>
  </si>
  <si>
    <t xml:space="preserve">是 </t>
  </si>
  <si>
    <t>1109801000703</t>
  </si>
  <si>
    <t>45</t>
  </si>
  <si>
    <t>1109801000704</t>
  </si>
  <si>
    <t>44</t>
  </si>
  <si>
    <t>1109801000705</t>
  </si>
  <si>
    <t>1109801000706</t>
  </si>
  <si>
    <t>56</t>
  </si>
  <si>
    <t>1109801000707</t>
  </si>
  <si>
    <t>1109801000708</t>
  </si>
  <si>
    <t>54</t>
  </si>
  <si>
    <t>1109801000709</t>
  </si>
  <si>
    <t>1109801000710</t>
  </si>
  <si>
    <t>1109801000711</t>
  </si>
  <si>
    <t>49</t>
  </si>
  <si>
    <t>1109801000712</t>
  </si>
  <si>
    <t>53</t>
  </si>
  <si>
    <t>1109801000713</t>
  </si>
  <si>
    <t>55</t>
  </si>
  <si>
    <t>1109801000714</t>
  </si>
  <si>
    <t>61</t>
  </si>
  <si>
    <t>1109801000715</t>
  </si>
  <si>
    <t>58.5</t>
  </si>
  <si>
    <t>1109801000716</t>
  </si>
  <si>
    <t>46.5</t>
  </si>
  <si>
    <t>1109801000717</t>
  </si>
  <si>
    <t>1109801000718</t>
  </si>
  <si>
    <t>58</t>
  </si>
  <si>
    <t>1109801000719</t>
  </si>
  <si>
    <t>1109801000720</t>
  </si>
  <si>
    <t>1109801000721</t>
  </si>
  <si>
    <t>54.5</t>
  </si>
  <si>
    <t>历史学科秘书</t>
  </si>
  <si>
    <t>1109801000722</t>
  </si>
  <si>
    <t>1109801000723</t>
  </si>
  <si>
    <t>51</t>
  </si>
  <si>
    <t>1109801000724</t>
  </si>
  <si>
    <t>1109801000725</t>
  </si>
  <si>
    <t>67</t>
  </si>
  <si>
    <t>1109801000726</t>
  </si>
  <si>
    <t>81</t>
  </si>
  <si>
    <t>1109801000727</t>
  </si>
  <si>
    <t>1109801000728</t>
  </si>
  <si>
    <t>1109801000729</t>
  </si>
  <si>
    <t>1109801000730</t>
  </si>
  <si>
    <t>1109801000801</t>
  </si>
  <si>
    <t>1109801000802</t>
  </si>
  <si>
    <t>1109801000803</t>
  </si>
  <si>
    <t>1109801000804</t>
  </si>
  <si>
    <t>1109801000805</t>
  </si>
  <si>
    <t>1109801000806</t>
  </si>
  <si>
    <t>1109801000807</t>
  </si>
  <si>
    <t>考务管理岗</t>
  </si>
  <si>
    <t>1109800100430</t>
  </si>
  <si>
    <t>1109800100914</t>
  </si>
  <si>
    <t>1109800300601</t>
  </si>
  <si>
    <t>1109800300625</t>
  </si>
  <si>
    <t>1109800300628</t>
  </si>
  <si>
    <t>1109800403806</t>
  </si>
  <si>
    <t>1109800404027</t>
  </si>
  <si>
    <t>1109800404306</t>
  </si>
  <si>
    <t>1109800500103</t>
  </si>
  <si>
    <t>1109800500330</t>
  </si>
  <si>
    <t>1109800500526</t>
  </si>
  <si>
    <t>1109800500815</t>
  </si>
  <si>
    <t>1109800500916</t>
  </si>
  <si>
    <t>1109800501209</t>
  </si>
  <si>
    <t>是</t>
  </si>
  <si>
    <t>1109800501210</t>
  </si>
  <si>
    <t>1109800501509</t>
  </si>
  <si>
    <t>1109800501619</t>
  </si>
  <si>
    <t>1109800501622</t>
  </si>
  <si>
    <t>1109800501801</t>
  </si>
  <si>
    <t>1109800501912</t>
  </si>
  <si>
    <t>1109800502114</t>
  </si>
  <si>
    <t>1109800502126</t>
  </si>
  <si>
    <t>1109800502218</t>
  </si>
  <si>
    <t>1109800502403</t>
  </si>
  <si>
    <t>1109800502712</t>
  </si>
  <si>
    <t>1109800503402</t>
  </si>
  <si>
    <t>1109800504710</t>
  </si>
  <si>
    <t>1109800504830</t>
  </si>
  <si>
    <t>1109800505112</t>
  </si>
  <si>
    <t>1109800505501</t>
  </si>
  <si>
    <t>1109800505514</t>
  </si>
  <si>
    <t>1109800505903</t>
  </si>
  <si>
    <t>1109800506108</t>
  </si>
  <si>
    <t>1109800506225</t>
  </si>
  <si>
    <t>1109800506313</t>
  </si>
  <si>
    <t>1109800506503</t>
  </si>
  <si>
    <t>1109800506618</t>
  </si>
  <si>
    <t>1109800506717</t>
  </si>
  <si>
    <t>1109800506907</t>
  </si>
  <si>
    <t>1109800507204</t>
  </si>
  <si>
    <t>1109800507417</t>
  </si>
  <si>
    <t>1109800507510</t>
  </si>
  <si>
    <t>1109800508027</t>
  </si>
  <si>
    <t>1109800508512</t>
  </si>
  <si>
    <t>1109800508516</t>
  </si>
  <si>
    <t>1109800508621</t>
  </si>
  <si>
    <t>1109800508827</t>
  </si>
  <si>
    <t>1109800508924</t>
  </si>
  <si>
    <t>1109800509214</t>
  </si>
  <si>
    <t>1109800509225</t>
  </si>
  <si>
    <t>1109800509420</t>
  </si>
  <si>
    <t>1109800510102</t>
  </si>
  <si>
    <t>1109800800125</t>
  </si>
  <si>
    <t>1109800800928</t>
  </si>
  <si>
    <t>1109800801004</t>
  </si>
  <si>
    <t>1109800801020</t>
  </si>
  <si>
    <t>1109800801119</t>
  </si>
  <si>
    <t>1109800801224</t>
  </si>
  <si>
    <t>1109800802508</t>
  </si>
  <si>
    <t>1109800802512</t>
  </si>
  <si>
    <t>1109800802919</t>
  </si>
  <si>
    <t>1109800803114</t>
  </si>
  <si>
    <t>1109800803515</t>
  </si>
  <si>
    <t>1109800803519</t>
  </si>
  <si>
    <t>1109800804511</t>
  </si>
  <si>
    <t>1109800804527</t>
  </si>
  <si>
    <t>1109800804629</t>
  </si>
  <si>
    <t>1109800804701</t>
  </si>
  <si>
    <t>1109800804821</t>
  </si>
  <si>
    <t>1109800804911</t>
  </si>
  <si>
    <t>1109800804913</t>
  </si>
  <si>
    <t>1109800805506</t>
  </si>
  <si>
    <t>1109800805527</t>
  </si>
  <si>
    <t>1109800805602</t>
  </si>
  <si>
    <t>1109800805828</t>
  </si>
  <si>
    <t>1109800805914</t>
  </si>
  <si>
    <t>1109800806208</t>
  </si>
  <si>
    <t>1109800806612</t>
  </si>
  <si>
    <t>1109800806717</t>
  </si>
  <si>
    <t>1109800807304</t>
  </si>
  <si>
    <t>1109800807405</t>
  </si>
  <si>
    <t>1109800807409</t>
  </si>
  <si>
    <t>1109800807621</t>
  </si>
  <si>
    <t>1109800808217</t>
  </si>
  <si>
    <t>1109800808901</t>
  </si>
  <si>
    <t>1109800809324</t>
  </si>
  <si>
    <t>1109800809426</t>
  </si>
  <si>
    <t>1109800809524</t>
  </si>
  <si>
    <t>1109800809601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</si>
</sst>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方正小标宋_GBK"/>
      <charset val="134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方正仿宋_GBK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16" fillId="3" borderId="2" applyNumberFormat="0" applyAlignment="0" applyProtection="0">
      <alignment vertical="center"/>
    </xf>
    <xf numFmtId="0" fontId="20" fillId="16" borderId="6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 wrapText="1" shrinkToFit="1"/>
    </xf>
    <xf numFmtId="49" fontId="3" fillId="0" borderId="0" xfId="0" applyNumberFormat="1" applyFont="1" applyFill="1" applyAlignment="1">
      <alignment horizontal="center" vertical="center" shrinkToFit="1"/>
    </xf>
    <xf numFmtId="49" fontId="3" fillId="0" borderId="0" xfId="0" applyNumberFormat="1" applyFont="1" applyFill="1" applyAlignment="1">
      <alignment horizontal="center" vertical="center" shrinkToFit="1"/>
    </xf>
    <xf numFmtId="176" fontId="3" fillId="0" borderId="0" xfId="0" applyNumberFormat="1" applyFont="1" applyFill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9"/>
  <sheetViews>
    <sheetView tabSelected="1" workbookViewId="0">
      <selection activeCell="G3" sqref="G3"/>
    </sheetView>
  </sheetViews>
  <sheetFormatPr defaultColWidth="9" defaultRowHeight="13.5" outlineLevelCol="7"/>
  <cols>
    <col min="1" max="1" width="17.2083333333333" style="2" customWidth="1"/>
    <col min="2" max="2" width="21.375" style="2" customWidth="1"/>
    <col min="3" max="3" width="15.5666666666667" style="2" customWidth="1"/>
    <col min="4" max="4" width="8.13333333333333" style="2" customWidth="1"/>
    <col min="5" max="6" width="7.75" style="2" customWidth="1"/>
    <col min="7" max="7" width="11.425" style="3" customWidth="1"/>
    <col min="8" max="8" width="9.13333333333333" style="2" customWidth="1"/>
    <col min="9" max="11" width="9" style="4" hidden="1" customWidth="1"/>
    <col min="12" max="16384" width="9" style="4"/>
  </cols>
  <sheetData>
    <row r="1" ht="20.1" customHeight="1" spans="1:1">
      <c r="A1" s="5" t="s">
        <v>0</v>
      </c>
    </row>
    <row r="2" ht="44.1" customHeight="1" spans="1:8">
      <c r="A2" s="6" t="s">
        <v>1</v>
      </c>
      <c r="B2" s="7"/>
      <c r="C2" s="7"/>
      <c r="D2" s="7"/>
      <c r="E2" s="7"/>
      <c r="F2" s="8"/>
      <c r="G2" s="9"/>
      <c r="H2" s="7"/>
    </row>
    <row r="3" s="1" customFormat="1" ht="38.1" customHeight="1" spans="1:8">
      <c r="A3" s="10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3" t="s">
        <v>9</v>
      </c>
    </row>
    <row r="4" spans="1:8">
      <c r="A4" s="14" t="s">
        <v>10</v>
      </c>
      <c r="B4" s="15" t="s">
        <v>11</v>
      </c>
      <c r="C4" s="15" t="s">
        <v>12</v>
      </c>
      <c r="D4" s="15" t="s">
        <v>13</v>
      </c>
      <c r="E4" s="15" t="s">
        <v>13</v>
      </c>
      <c r="F4" s="15" t="s">
        <v>13</v>
      </c>
      <c r="G4" s="16" t="s">
        <v>13</v>
      </c>
      <c r="H4" s="17"/>
    </row>
    <row r="5" spans="1:8">
      <c r="A5" s="14" t="s">
        <v>10</v>
      </c>
      <c r="B5" s="15" t="s">
        <v>11</v>
      </c>
      <c r="C5" s="15" t="s">
        <v>14</v>
      </c>
      <c r="D5" s="15">
        <v>82.5</v>
      </c>
      <c r="E5" s="15">
        <v>91.5</v>
      </c>
      <c r="F5" s="15" t="s">
        <v>15</v>
      </c>
      <c r="G5" s="16">
        <f>SUM(D5+E5+F5)</f>
        <v>242</v>
      </c>
      <c r="H5" s="17" t="s">
        <v>16</v>
      </c>
    </row>
    <row r="6" spans="1:8">
      <c r="A6" s="14" t="s">
        <v>10</v>
      </c>
      <c r="B6" s="15" t="s">
        <v>11</v>
      </c>
      <c r="C6" s="15" t="s">
        <v>17</v>
      </c>
      <c r="D6" s="15">
        <v>73.5</v>
      </c>
      <c r="E6" s="15">
        <v>86.5</v>
      </c>
      <c r="F6" s="15" t="s">
        <v>18</v>
      </c>
      <c r="G6" s="16">
        <f>SUM(D6+E6+F6)</f>
        <v>205</v>
      </c>
      <c r="H6" s="17"/>
    </row>
    <row r="7" spans="1:8">
      <c r="A7" s="14" t="s">
        <v>10</v>
      </c>
      <c r="B7" s="15" t="s">
        <v>11</v>
      </c>
      <c r="C7" s="15" t="s">
        <v>19</v>
      </c>
      <c r="D7" s="15">
        <v>88.5</v>
      </c>
      <c r="E7" s="15">
        <v>100.5</v>
      </c>
      <c r="F7" s="15" t="s">
        <v>20</v>
      </c>
      <c r="G7" s="16">
        <f>SUM(D7+E7+F7)</f>
        <v>233</v>
      </c>
      <c r="H7" s="17"/>
    </row>
    <row r="8" spans="1:8">
      <c r="A8" s="14" t="s">
        <v>10</v>
      </c>
      <c r="B8" s="15" t="s">
        <v>11</v>
      </c>
      <c r="C8" s="15" t="s">
        <v>21</v>
      </c>
      <c r="D8" s="15" t="s">
        <v>13</v>
      </c>
      <c r="E8" s="15" t="s">
        <v>13</v>
      </c>
      <c r="F8" s="15" t="s">
        <v>13</v>
      </c>
      <c r="G8" s="16" t="s">
        <v>13</v>
      </c>
      <c r="H8" s="18"/>
    </row>
    <row r="9" spans="1:8">
      <c r="A9" s="14" t="s">
        <v>10</v>
      </c>
      <c r="B9" s="15" t="s">
        <v>11</v>
      </c>
      <c r="C9" s="15" t="s">
        <v>22</v>
      </c>
      <c r="D9" s="15">
        <v>88.5</v>
      </c>
      <c r="E9" s="15">
        <v>93.5</v>
      </c>
      <c r="F9" s="15" t="s">
        <v>23</v>
      </c>
      <c r="G9" s="16">
        <f>SUM(D9+E9+F9)</f>
        <v>238</v>
      </c>
      <c r="H9" s="17"/>
    </row>
    <row r="10" spans="1:8">
      <c r="A10" s="14" t="s">
        <v>10</v>
      </c>
      <c r="B10" s="15" t="s">
        <v>11</v>
      </c>
      <c r="C10" s="15" t="s">
        <v>24</v>
      </c>
      <c r="D10" s="15" t="s">
        <v>13</v>
      </c>
      <c r="E10" s="15" t="s">
        <v>13</v>
      </c>
      <c r="F10" s="15" t="s">
        <v>13</v>
      </c>
      <c r="G10" s="16" t="s">
        <v>13</v>
      </c>
      <c r="H10" s="18"/>
    </row>
    <row r="11" spans="1:8">
      <c r="A11" s="14" t="s">
        <v>10</v>
      </c>
      <c r="B11" s="15" t="s">
        <v>11</v>
      </c>
      <c r="C11" s="15" t="s">
        <v>25</v>
      </c>
      <c r="D11" s="15">
        <v>81</v>
      </c>
      <c r="E11" s="15">
        <v>69.5</v>
      </c>
      <c r="F11" s="15" t="s">
        <v>26</v>
      </c>
      <c r="G11" s="16">
        <f>SUM(D11+E11+F11)</f>
        <v>204.5</v>
      </c>
      <c r="H11" s="17"/>
    </row>
    <row r="12" spans="1:8">
      <c r="A12" s="14" t="s">
        <v>10</v>
      </c>
      <c r="B12" s="15" t="s">
        <v>11</v>
      </c>
      <c r="C12" s="15" t="s">
        <v>27</v>
      </c>
      <c r="D12" s="15" t="s">
        <v>13</v>
      </c>
      <c r="E12" s="15" t="s">
        <v>13</v>
      </c>
      <c r="F12" s="15" t="s">
        <v>13</v>
      </c>
      <c r="G12" s="15" t="s">
        <v>13</v>
      </c>
      <c r="H12" s="18"/>
    </row>
    <row r="13" spans="1:8">
      <c r="A13" s="14" t="s">
        <v>10</v>
      </c>
      <c r="B13" s="15" t="s">
        <v>11</v>
      </c>
      <c r="C13" s="15" t="s">
        <v>28</v>
      </c>
      <c r="D13" s="15">
        <v>70.5</v>
      </c>
      <c r="E13" s="15">
        <v>82</v>
      </c>
      <c r="F13" s="15" t="s">
        <v>20</v>
      </c>
      <c r="G13" s="16">
        <f t="shared" ref="G13:G19" si="0">SUM(D13+E13+F13)</f>
        <v>196.5</v>
      </c>
      <c r="H13" s="17"/>
    </row>
    <row r="14" spans="1:8">
      <c r="A14" s="14" t="s">
        <v>10</v>
      </c>
      <c r="B14" s="15" t="s">
        <v>11</v>
      </c>
      <c r="C14" s="15" t="s">
        <v>29</v>
      </c>
      <c r="D14" s="15">
        <v>76.5</v>
      </c>
      <c r="E14" s="15">
        <v>83.5</v>
      </c>
      <c r="F14" s="15" t="s">
        <v>30</v>
      </c>
      <c r="G14" s="16">
        <f t="shared" si="0"/>
        <v>209</v>
      </c>
      <c r="H14" s="17"/>
    </row>
    <row r="15" spans="1:8">
      <c r="A15" s="14" t="s">
        <v>10</v>
      </c>
      <c r="B15" s="15" t="s">
        <v>11</v>
      </c>
      <c r="C15" s="15" t="s">
        <v>31</v>
      </c>
      <c r="D15" s="15">
        <v>90</v>
      </c>
      <c r="E15" s="15">
        <v>77</v>
      </c>
      <c r="F15" s="15" t="s">
        <v>32</v>
      </c>
      <c r="G15" s="16">
        <f t="shared" si="0"/>
        <v>220</v>
      </c>
      <c r="H15" s="18"/>
    </row>
    <row r="16" spans="1:8">
      <c r="A16" s="14" t="s">
        <v>10</v>
      </c>
      <c r="B16" s="15" t="s">
        <v>11</v>
      </c>
      <c r="C16" s="15" t="s">
        <v>33</v>
      </c>
      <c r="D16" s="15">
        <v>84</v>
      </c>
      <c r="E16" s="15">
        <v>85.5</v>
      </c>
      <c r="F16" s="15" t="s">
        <v>34</v>
      </c>
      <c r="G16" s="16">
        <f t="shared" si="0"/>
        <v>224.5</v>
      </c>
      <c r="H16" s="17"/>
    </row>
    <row r="17" spans="1:8">
      <c r="A17" s="14" t="s">
        <v>10</v>
      </c>
      <c r="B17" s="15" t="s">
        <v>11</v>
      </c>
      <c r="C17" s="15" t="s">
        <v>35</v>
      </c>
      <c r="D17" s="15">
        <v>93</v>
      </c>
      <c r="E17" s="15">
        <v>89.5</v>
      </c>
      <c r="F17" s="15" t="s">
        <v>36</v>
      </c>
      <c r="G17" s="16">
        <f t="shared" si="0"/>
        <v>243.5</v>
      </c>
      <c r="H17" s="17" t="s">
        <v>16</v>
      </c>
    </row>
    <row r="18" spans="1:8">
      <c r="A18" s="14" t="s">
        <v>10</v>
      </c>
      <c r="B18" s="15" t="s">
        <v>11</v>
      </c>
      <c r="C18" s="15" t="s">
        <v>37</v>
      </c>
      <c r="D18" s="15">
        <v>96</v>
      </c>
      <c r="E18" s="15">
        <v>104</v>
      </c>
      <c r="F18" s="15" t="s">
        <v>38</v>
      </c>
      <c r="G18" s="16">
        <f t="shared" si="0"/>
        <v>258.5</v>
      </c>
      <c r="H18" s="17" t="s">
        <v>16</v>
      </c>
    </row>
    <row r="19" spans="1:8">
      <c r="A19" s="14" t="s">
        <v>10</v>
      </c>
      <c r="B19" s="15" t="s">
        <v>11</v>
      </c>
      <c r="C19" s="15" t="s">
        <v>39</v>
      </c>
      <c r="D19" s="15">
        <v>78</v>
      </c>
      <c r="E19" s="15">
        <v>93.5</v>
      </c>
      <c r="F19" s="15" t="s">
        <v>40</v>
      </c>
      <c r="G19" s="16">
        <f t="shared" si="0"/>
        <v>218</v>
      </c>
      <c r="H19" s="18"/>
    </row>
    <row r="20" spans="1:8">
      <c r="A20" s="14" t="s">
        <v>10</v>
      </c>
      <c r="B20" s="15" t="s">
        <v>11</v>
      </c>
      <c r="C20" s="15" t="s">
        <v>41</v>
      </c>
      <c r="D20" s="15" t="s">
        <v>13</v>
      </c>
      <c r="E20" s="15" t="s">
        <v>13</v>
      </c>
      <c r="F20" s="15" t="s">
        <v>13</v>
      </c>
      <c r="G20" s="16" t="s">
        <v>13</v>
      </c>
      <c r="H20" s="17"/>
    </row>
    <row r="21" spans="1:8">
      <c r="A21" s="14" t="s">
        <v>10</v>
      </c>
      <c r="B21" s="15" t="s">
        <v>11</v>
      </c>
      <c r="C21" s="15" t="s">
        <v>42</v>
      </c>
      <c r="D21" s="15">
        <v>82.5</v>
      </c>
      <c r="E21" s="15">
        <v>88</v>
      </c>
      <c r="F21" s="15" t="s">
        <v>43</v>
      </c>
      <c r="G21" s="16">
        <f>SUM(D21+E21+F21)</f>
        <v>228.5</v>
      </c>
      <c r="H21" s="18"/>
    </row>
    <row r="22" spans="1:8">
      <c r="A22" s="14" t="s">
        <v>10</v>
      </c>
      <c r="B22" s="15" t="s">
        <v>11</v>
      </c>
      <c r="C22" s="15" t="s">
        <v>44</v>
      </c>
      <c r="D22" s="15" t="s">
        <v>13</v>
      </c>
      <c r="E22" s="15" t="s">
        <v>13</v>
      </c>
      <c r="F22" s="15" t="s">
        <v>13</v>
      </c>
      <c r="G22" s="16" t="s">
        <v>13</v>
      </c>
      <c r="H22" s="18"/>
    </row>
    <row r="23" spans="1:8">
      <c r="A23" s="14" t="s">
        <v>10</v>
      </c>
      <c r="B23" s="15" t="s">
        <v>11</v>
      </c>
      <c r="C23" s="15" t="s">
        <v>45</v>
      </c>
      <c r="D23" s="15">
        <v>82.5</v>
      </c>
      <c r="E23" s="15">
        <v>104.5</v>
      </c>
      <c r="F23" s="15" t="s">
        <v>32</v>
      </c>
      <c r="G23" s="16">
        <f>SUM(D23+E23+F23)</f>
        <v>240</v>
      </c>
      <c r="H23" s="17"/>
    </row>
    <row r="24" spans="1:8">
      <c r="A24" s="14" t="s">
        <v>10</v>
      </c>
      <c r="B24" s="15" t="s">
        <v>11</v>
      </c>
      <c r="C24" s="15" t="s">
        <v>46</v>
      </c>
      <c r="D24" s="15">
        <v>75</v>
      </c>
      <c r="E24" s="15">
        <v>87.5</v>
      </c>
      <c r="F24" s="15" t="s">
        <v>47</v>
      </c>
      <c r="G24" s="16">
        <f>SUM(D24+E24+F24)</f>
        <v>217</v>
      </c>
      <c r="H24" s="17"/>
    </row>
    <row r="25" spans="1:8">
      <c r="A25" s="14" t="s">
        <v>10</v>
      </c>
      <c r="B25" s="15" t="s">
        <v>48</v>
      </c>
      <c r="C25" s="15" t="s">
        <v>49</v>
      </c>
      <c r="D25" s="15" t="s">
        <v>13</v>
      </c>
      <c r="E25" s="15" t="s">
        <v>13</v>
      </c>
      <c r="F25" s="15" t="s">
        <v>13</v>
      </c>
      <c r="G25" s="15" t="s">
        <v>13</v>
      </c>
      <c r="H25" s="18"/>
    </row>
    <row r="26" spans="1:8">
      <c r="A26" s="14" t="s">
        <v>10</v>
      </c>
      <c r="B26" s="15" t="s">
        <v>48</v>
      </c>
      <c r="C26" s="15" t="s">
        <v>50</v>
      </c>
      <c r="D26" s="15">
        <v>75</v>
      </c>
      <c r="E26" s="15">
        <v>87</v>
      </c>
      <c r="F26" s="15" t="s">
        <v>51</v>
      </c>
      <c r="G26" s="16">
        <f>SUM(D26+E26+F26)</f>
        <v>213</v>
      </c>
      <c r="H26" s="18"/>
    </row>
    <row r="27" spans="1:8">
      <c r="A27" s="14" t="s">
        <v>10</v>
      </c>
      <c r="B27" s="15" t="s">
        <v>48</v>
      </c>
      <c r="C27" s="15" t="s">
        <v>52</v>
      </c>
      <c r="D27" s="15">
        <v>85.5</v>
      </c>
      <c r="E27" s="15">
        <v>81.5</v>
      </c>
      <c r="F27" s="15" t="s">
        <v>34</v>
      </c>
      <c r="G27" s="16">
        <f>SUM(D27+E27+F27)</f>
        <v>222</v>
      </c>
      <c r="H27" s="18"/>
    </row>
    <row r="28" spans="1:8">
      <c r="A28" s="14" t="s">
        <v>10</v>
      </c>
      <c r="B28" s="15" t="s">
        <v>48</v>
      </c>
      <c r="C28" s="15" t="s">
        <v>53</v>
      </c>
      <c r="D28" s="15">
        <v>70.5</v>
      </c>
      <c r="E28" s="15">
        <v>70.5</v>
      </c>
      <c r="F28" s="15" t="s">
        <v>54</v>
      </c>
      <c r="G28" s="16">
        <f>SUM(D28+E28+F28)</f>
        <v>208</v>
      </c>
      <c r="H28" s="18"/>
    </row>
    <row r="29" spans="1:8">
      <c r="A29" s="14" t="s">
        <v>10</v>
      </c>
      <c r="B29" s="15" t="s">
        <v>48</v>
      </c>
      <c r="C29" s="15" t="s">
        <v>55</v>
      </c>
      <c r="D29" s="15">
        <v>90</v>
      </c>
      <c r="E29" s="15">
        <v>105.5</v>
      </c>
      <c r="F29" s="15" t="s">
        <v>56</v>
      </c>
      <c r="G29" s="16">
        <f>SUM(D29+E29+F29)</f>
        <v>276.5</v>
      </c>
      <c r="H29" s="17" t="s">
        <v>16</v>
      </c>
    </row>
    <row r="30" spans="1:8">
      <c r="A30" s="14" t="s">
        <v>10</v>
      </c>
      <c r="B30" s="15" t="s">
        <v>48</v>
      </c>
      <c r="C30" s="15" t="s">
        <v>57</v>
      </c>
      <c r="D30" s="15" t="s">
        <v>13</v>
      </c>
      <c r="E30" s="15" t="s">
        <v>13</v>
      </c>
      <c r="F30" s="15" t="s">
        <v>13</v>
      </c>
      <c r="G30" s="15" t="s">
        <v>13</v>
      </c>
      <c r="H30" s="18"/>
    </row>
    <row r="31" spans="1:8">
      <c r="A31" s="14" t="s">
        <v>10</v>
      </c>
      <c r="B31" s="15" t="s">
        <v>48</v>
      </c>
      <c r="C31" s="15" t="s">
        <v>58</v>
      </c>
      <c r="D31" s="15">
        <v>103.5</v>
      </c>
      <c r="E31" s="15">
        <v>98</v>
      </c>
      <c r="F31" s="15" t="s">
        <v>15</v>
      </c>
      <c r="G31" s="16">
        <f>SUM(D31+E31+F31)</f>
        <v>269.5</v>
      </c>
      <c r="H31" s="17" t="s">
        <v>16</v>
      </c>
    </row>
    <row r="32" spans="1:8">
      <c r="A32" s="14" t="s">
        <v>10</v>
      </c>
      <c r="B32" s="15" t="s">
        <v>48</v>
      </c>
      <c r="C32" s="15" t="s">
        <v>59</v>
      </c>
      <c r="D32" s="15" t="s">
        <v>13</v>
      </c>
      <c r="E32" s="15" t="s">
        <v>13</v>
      </c>
      <c r="F32" s="15" t="s">
        <v>13</v>
      </c>
      <c r="G32" s="15" t="s">
        <v>13</v>
      </c>
      <c r="H32" s="18"/>
    </row>
    <row r="33" spans="1:8">
      <c r="A33" s="14" t="s">
        <v>10</v>
      </c>
      <c r="B33" s="15" t="s">
        <v>48</v>
      </c>
      <c r="C33" s="15" t="s">
        <v>60</v>
      </c>
      <c r="D33" s="15" t="s">
        <v>13</v>
      </c>
      <c r="E33" s="15" t="s">
        <v>13</v>
      </c>
      <c r="F33" s="15" t="s">
        <v>13</v>
      </c>
      <c r="G33" s="15" t="s">
        <v>13</v>
      </c>
      <c r="H33" s="18"/>
    </row>
    <row r="34" spans="1:8">
      <c r="A34" s="14" t="s">
        <v>10</v>
      </c>
      <c r="B34" s="15" t="s">
        <v>48</v>
      </c>
      <c r="C34" s="15" t="s">
        <v>61</v>
      </c>
      <c r="D34" s="15" t="s">
        <v>13</v>
      </c>
      <c r="E34" s="15" t="s">
        <v>13</v>
      </c>
      <c r="F34" s="15" t="s">
        <v>13</v>
      </c>
      <c r="G34" s="15" t="s">
        <v>13</v>
      </c>
      <c r="H34" s="18"/>
    </row>
    <row r="35" spans="1:8">
      <c r="A35" s="14" t="s">
        <v>10</v>
      </c>
      <c r="B35" s="15" t="s">
        <v>48</v>
      </c>
      <c r="C35" s="15" t="s">
        <v>62</v>
      </c>
      <c r="D35" s="15">
        <v>63</v>
      </c>
      <c r="E35" s="15">
        <v>82</v>
      </c>
      <c r="F35" s="15" t="s">
        <v>51</v>
      </c>
      <c r="G35" s="16">
        <f>SUM(D35+E35+F35)</f>
        <v>196</v>
      </c>
      <c r="H35" s="18"/>
    </row>
    <row r="36" spans="1:8">
      <c r="A36" s="14" t="s">
        <v>10</v>
      </c>
      <c r="B36" s="15" t="s">
        <v>48</v>
      </c>
      <c r="C36" s="15" t="s">
        <v>63</v>
      </c>
      <c r="D36" s="15">
        <v>84</v>
      </c>
      <c r="E36" s="15">
        <v>91</v>
      </c>
      <c r="F36" s="15" t="s">
        <v>32</v>
      </c>
      <c r="G36" s="16">
        <f>SUM(D36+E36+F36)</f>
        <v>228</v>
      </c>
      <c r="H36" s="17" t="s">
        <v>16</v>
      </c>
    </row>
    <row r="37" spans="1:8">
      <c r="A37" s="14" t="s">
        <v>10</v>
      </c>
      <c r="B37" s="15" t="s">
        <v>48</v>
      </c>
      <c r="C37" s="15" t="s">
        <v>64</v>
      </c>
      <c r="D37" s="15" t="s">
        <v>13</v>
      </c>
      <c r="E37" s="15" t="s">
        <v>13</v>
      </c>
      <c r="F37" s="15" t="s">
        <v>13</v>
      </c>
      <c r="G37" s="15" t="s">
        <v>13</v>
      </c>
      <c r="H37" s="18"/>
    </row>
    <row r="38" spans="1:8">
      <c r="A38" s="14" t="s">
        <v>10</v>
      </c>
      <c r="B38" s="15" t="s">
        <v>48</v>
      </c>
      <c r="C38" s="15" t="s">
        <v>65</v>
      </c>
      <c r="D38" s="15" t="s">
        <v>13</v>
      </c>
      <c r="E38" s="15" t="s">
        <v>13</v>
      </c>
      <c r="F38" s="15" t="s">
        <v>13</v>
      </c>
      <c r="G38" s="15" t="s">
        <v>13</v>
      </c>
      <c r="H38" s="18"/>
    </row>
    <row r="39" spans="1:8">
      <c r="A39" s="14" t="s">
        <v>10</v>
      </c>
      <c r="B39" s="15" t="s">
        <v>48</v>
      </c>
      <c r="C39" s="15" t="s">
        <v>66</v>
      </c>
      <c r="D39" s="15" t="s">
        <v>13</v>
      </c>
      <c r="E39" s="15" t="s">
        <v>13</v>
      </c>
      <c r="F39" s="15" t="s">
        <v>13</v>
      </c>
      <c r="G39" s="15" t="s">
        <v>13</v>
      </c>
      <c r="H39" s="18"/>
    </row>
    <row r="40" spans="1:8">
      <c r="A40" s="14" t="s">
        <v>10</v>
      </c>
      <c r="B40" s="15" t="s">
        <v>48</v>
      </c>
      <c r="C40" s="15" t="s">
        <v>67</v>
      </c>
      <c r="D40" s="15">
        <v>85.5</v>
      </c>
      <c r="E40" s="15">
        <v>79.5</v>
      </c>
      <c r="F40" s="15" t="s">
        <v>51</v>
      </c>
      <c r="G40" s="16">
        <f>SUM(D40+E40+F40)</f>
        <v>216</v>
      </c>
      <c r="H40" s="18"/>
    </row>
    <row r="41" ht="16" customHeight="1" spans="1:8">
      <c r="A41" s="14" t="s">
        <v>10</v>
      </c>
      <c r="B41" s="15" t="s">
        <v>68</v>
      </c>
      <c r="C41" s="15" t="s">
        <v>69</v>
      </c>
      <c r="D41" s="15">
        <v>58.5</v>
      </c>
      <c r="E41" s="15">
        <v>88.5</v>
      </c>
      <c r="F41" s="15"/>
      <c r="G41" s="16">
        <f>SUM(D41+E41)</f>
        <v>147</v>
      </c>
      <c r="H41" s="17"/>
    </row>
    <row r="42" spans="1:8">
      <c r="A42" s="14" t="s">
        <v>10</v>
      </c>
      <c r="B42" s="15" t="s">
        <v>68</v>
      </c>
      <c r="C42" s="15" t="s">
        <v>70</v>
      </c>
      <c r="D42" s="15">
        <v>66</v>
      </c>
      <c r="E42" s="15">
        <v>84.5</v>
      </c>
      <c r="F42" s="15"/>
      <c r="G42" s="16">
        <f>SUM(D42+E42)</f>
        <v>150.5</v>
      </c>
      <c r="H42" s="18"/>
    </row>
    <row r="43" spans="1:8">
      <c r="A43" s="14" t="s">
        <v>10</v>
      </c>
      <c r="B43" s="15" t="s">
        <v>68</v>
      </c>
      <c r="C43" s="15" t="s">
        <v>71</v>
      </c>
      <c r="D43" s="15" t="s">
        <v>13</v>
      </c>
      <c r="E43" s="15" t="s">
        <v>13</v>
      </c>
      <c r="F43" s="15"/>
      <c r="G43" s="15" t="s">
        <v>13</v>
      </c>
      <c r="H43" s="19"/>
    </row>
    <row r="44" spans="1:8">
      <c r="A44" s="14" t="s">
        <v>10</v>
      </c>
      <c r="B44" s="15" t="s">
        <v>68</v>
      </c>
      <c r="C44" s="15" t="s">
        <v>72</v>
      </c>
      <c r="D44" s="15" t="s">
        <v>13</v>
      </c>
      <c r="E44" s="15" t="s">
        <v>13</v>
      </c>
      <c r="F44" s="15"/>
      <c r="G44" s="15" t="s">
        <v>13</v>
      </c>
      <c r="H44" s="19"/>
    </row>
    <row r="45" spans="1:8">
      <c r="A45" s="14" t="s">
        <v>10</v>
      </c>
      <c r="B45" s="15" t="s">
        <v>68</v>
      </c>
      <c r="C45" s="15" t="s">
        <v>73</v>
      </c>
      <c r="D45" s="15">
        <v>84</v>
      </c>
      <c r="E45" s="15">
        <v>98.5</v>
      </c>
      <c r="F45" s="15"/>
      <c r="G45" s="16">
        <f t="shared" ref="G45:G54" si="1">SUM(D45+E45)</f>
        <v>182.5</v>
      </c>
      <c r="H45" s="19"/>
    </row>
    <row r="46" spans="1:8">
      <c r="A46" s="14" t="s">
        <v>10</v>
      </c>
      <c r="B46" s="15" t="s">
        <v>68</v>
      </c>
      <c r="C46" s="15" t="s">
        <v>74</v>
      </c>
      <c r="D46" s="15">
        <v>61.5</v>
      </c>
      <c r="E46" s="15">
        <v>83</v>
      </c>
      <c r="F46" s="15"/>
      <c r="G46" s="16">
        <f t="shared" si="1"/>
        <v>144.5</v>
      </c>
      <c r="H46" s="18"/>
    </row>
    <row r="47" spans="1:8">
      <c r="A47" s="14" t="s">
        <v>10</v>
      </c>
      <c r="B47" s="15" t="s">
        <v>68</v>
      </c>
      <c r="C47" s="15" t="s">
        <v>75</v>
      </c>
      <c r="D47" s="15">
        <v>84</v>
      </c>
      <c r="E47" s="15">
        <v>81</v>
      </c>
      <c r="F47" s="15"/>
      <c r="G47" s="16">
        <f t="shared" si="1"/>
        <v>165</v>
      </c>
      <c r="H47" s="18"/>
    </row>
    <row r="48" spans="1:8">
      <c r="A48" s="14" t="s">
        <v>10</v>
      </c>
      <c r="B48" s="15" t="s">
        <v>68</v>
      </c>
      <c r="C48" s="15" t="s">
        <v>76</v>
      </c>
      <c r="D48" s="15">
        <v>58.5</v>
      </c>
      <c r="E48" s="15">
        <v>80</v>
      </c>
      <c r="F48" s="15"/>
      <c r="G48" s="16">
        <f t="shared" si="1"/>
        <v>138.5</v>
      </c>
      <c r="H48" s="18"/>
    </row>
    <row r="49" spans="1:8">
      <c r="A49" s="14" t="s">
        <v>10</v>
      </c>
      <c r="B49" s="15" t="s">
        <v>68</v>
      </c>
      <c r="C49" s="15" t="s">
        <v>77</v>
      </c>
      <c r="D49" s="15">
        <v>84</v>
      </c>
      <c r="E49" s="15">
        <v>101.5</v>
      </c>
      <c r="F49" s="15"/>
      <c r="G49" s="16">
        <f t="shared" si="1"/>
        <v>185.5</v>
      </c>
      <c r="H49" s="18"/>
    </row>
    <row r="50" spans="1:8">
      <c r="A50" s="14" t="s">
        <v>10</v>
      </c>
      <c r="B50" s="15" t="s">
        <v>68</v>
      </c>
      <c r="C50" s="15" t="s">
        <v>78</v>
      </c>
      <c r="D50" s="15">
        <v>61.5</v>
      </c>
      <c r="E50" s="15">
        <v>85.5</v>
      </c>
      <c r="F50" s="15"/>
      <c r="G50" s="16">
        <f t="shared" si="1"/>
        <v>147</v>
      </c>
      <c r="H50" s="18"/>
    </row>
    <row r="51" spans="1:8">
      <c r="A51" s="14" t="s">
        <v>10</v>
      </c>
      <c r="B51" s="15" t="s">
        <v>68</v>
      </c>
      <c r="C51" s="15" t="s">
        <v>79</v>
      </c>
      <c r="D51" s="15">
        <v>88.5</v>
      </c>
      <c r="E51" s="15">
        <v>93</v>
      </c>
      <c r="F51" s="15"/>
      <c r="G51" s="16">
        <f t="shared" si="1"/>
        <v>181.5</v>
      </c>
      <c r="H51" s="18"/>
    </row>
    <row r="52" spans="1:8">
      <c r="A52" s="14" t="s">
        <v>10</v>
      </c>
      <c r="B52" s="15" t="s">
        <v>68</v>
      </c>
      <c r="C52" s="15" t="s">
        <v>80</v>
      </c>
      <c r="D52" s="15">
        <v>79.5</v>
      </c>
      <c r="E52" s="15">
        <v>60</v>
      </c>
      <c r="F52" s="15"/>
      <c r="G52" s="16">
        <f t="shared" si="1"/>
        <v>139.5</v>
      </c>
      <c r="H52" s="17"/>
    </row>
    <row r="53" spans="1:8">
      <c r="A53" s="14" t="s">
        <v>10</v>
      </c>
      <c r="B53" s="15" t="s">
        <v>68</v>
      </c>
      <c r="C53" s="15" t="s">
        <v>81</v>
      </c>
      <c r="D53" s="15">
        <v>81</v>
      </c>
      <c r="E53" s="15">
        <v>83.5</v>
      </c>
      <c r="F53" s="15"/>
      <c r="G53" s="16">
        <f t="shared" si="1"/>
        <v>164.5</v>
      </c>
      <c r="H53" s="18"/>
    </row>
    <row r="54" spans="1:8">
      <c r="A54" s="14" t="s">
        <v>10</v>
      </c>
      <c r="B54" s="15" t="s">
        <v>68</v>
      </c>
      <c r="C54" s="15" t="s">
        <v>82</v>
      </c>
      <c r="D54" s="15">
        <v>93</v>
      </c>
      <c r="E54" s="15">
        <v>102.5</v>
      </c>
      <c r="F54" s="15"/>
      <c r="G54" s="16">
        <f t="shared" si="1"/>
        <v>195.5</v>
      </c>
      <c r="H54" s="17" t="s">
        <v>83</v>
      </c>
    </row>
    <row r="55" spans="1:8">
      <c r="A55" s="14" t="s">
        <v>10</v>
      </c>
      <c r="B55" s="15" t="s">
        <v>68</v>
      </c>
      <c r="C55" s="15" t="s">
        <v>84</v>
      </c>
      <c r="D55" s="15" t="s">
        <v>13</v>
      </c>
      <c r="E55" s="15" t="s">
        <v>13</v>
      </c>
      <c r="F55" s="15"/>
      <c r="G55" s="15" t="s">
        <v>13</v>
      </c>
      <c r="H55" s="19"/>
    </row>
    <row r="56" spans="1:8">
      <c r="A56" s="14" t="s">
        <v>10</v>
      </c>
      <c r="B56" s="15" t="s">
        <v>68</v>
      </c>
      <c r="C56" s="15" t="s">
        <v>85</v>
      </c>
      <c r="D56" s="15">
        <v>79.5</v>
      </c>
      <c r="E56" s="15">
        <v>82.5</v>
      </c>
      <c r="F56" s="15"/>
      <c r="G56" s="16">
        <f>SUM(D56+E56)</f>
        <v>162</v>
      </c>
      <c r="H56" s="19"/>
    </row>
    <row r="57" spans="1:8">
      <c r="A57" s="14" t="s">
        <v>10</v>
      </c>
      <c r="B57" s="15" t="s">
        <v>68</v>
      </c>
      <c r="C57" s="15" t="s">
        <v>86</v>
      </c>
      <c r="D57" s="15">
        <v>81</v>
      </c>
      <c r="E57" s="15">
        <v>67.5</v>
      </c>
      <c r="F57" s="15"/>
      <c r="G57" s="16">
        <f>SUM(D57+E57)</f>
        <v>148.5</v>
      </c>
      <c r="H57" s="18"/>
    </row>
    <row r="58" spans="1:8">
      <c r="A58" s="14" t="s">
        <v>10</v>
      </c>
      <c r="B58" s="15" t="s">
        <v>68</v>
      </c>
      <c r="C58" s="15" t="s">
        <v>87</v>
      </c>
      <c r="D58" s="15">
        <v>85.5</v>
      </c>
      <c r="E58" s="15">
        <v>93.5</v>
      </c>
      <c r="F58" s="15"/>
      <c r="G58" s="16">
        <f>SUM(D58+E58)</f>
        <v>179</v>
      </c>
      <c r="H58" s="17"/>
    </row>
    <row r="59" spans="1:8">
      <c r="A59" s="14" t="s">
        <v>10</v>
      </c>
      <c r="B59" s="15" t="s">
        <v>68</v>
      </c>
      <c r="C59" s="15" t="s">
        <v>88</v>
      </c>
      <c r="D59" s="15">
        <v>85.5</v>
      </c>
      <c r="E59" s="15">
        <v>106.5</v>
      </c>
      <c r="F59" s="15"/>
      <c r="G59" s="16">
        <f>SUM(D59+E59)</f>
        <v>192</v>
      </c>
      <c r="H59" s="17"/>
    </row>
    <row r="60" spans="1:8">
      <c r="A60" s="14" t="s">
        <v>10</v>
      </c>
      <c r="B60" s="15" t="s">
        <v>68</v>
      </c>
      <c r="C60" s="15" t="s">
        <v>89</v>
      </c>
      <c r="D60" s="15">
        <v>75</v>
      </c>
      <c r="E60" s="15">
        <v>98</v>
      </c>
      <c r="F60" s="15"/>
      <c r="G60" s="16">
        <f>SUM(D60+E60)</f>
        <v>173</v>
      </c>
      <c r="H60" s="18"/>
    </row>
    <row r="61" spans="1:8">
      <c r="A61" s="14" t="s">
        <v>10</v>
      </c>
      <c r="B61" s="15" t="s">
        <v>68</v>
      </c>
      <c r="C61" s="15" t="s">
        <v>90</v>
      </c>
      <c r="D61" s="15" t="s">
        <v>13</v>
      </c>
      <c r="E61" s="15" t="s">
        <v>13</v>
      </c>
      <c r="F61" s="15"/>
      <c r="G61" s="15" t="s">
        <v>13</v>
      </c>
      <c r="H61" s="17"/>
    </row>
    <row r="62" spans="1:8">
      <c r="A62" s="14" t="s">
        <v>10</v>
      </c>
      <c r="B62" s="15" t="s">
        <v>68</v>
      </c>
      <c r="C62" s="15" t="s">
        <v>91</v>
      </c>
      <c r="D62" s="15">
        <v>85.5</v>
      </c>
      <c r="E62" s="15">
        <v>91.5</v>
      </c>
      <c r="F62" s="15"/>
      <c r="G62" s="16">
        <f>SUM(D62+E62)</f>
        <v>177</v>
      </c>
      <c r="H62" s="18"/>
    </row>
    <row r="63" spans="1:8">
      <c r="A63" s="14" t="s">
        <v>10</v>
      </c>
      <c r="B63" s="15" t="s">
        <v>68</v>
      </c>
      <c r="C63" s="15" t="s">
        <v>92</v>
      </c>
      <c r="D63" s="15" t="s">
        <v>13</v>
      </c>
      <c r="E63" s="15" t="s">
        <v>13</v>
      </c>
      <c r="F63" s="15"/>
      <c r="G63" s="15" t="s">
        <v>13</v>
      </c>
      <c r="H63" s="17"/>
    </row>
    <row r="64" spans="1:8">
      <c r="A64" s="14" t="s">
        <v>10</v>
      </c>
      <c r="B64" s="15" t="s">
        <v>68</v>
      </c>
      <c r="C64" s="15" t="s">
        <v>93</v>
      </c>
      <c r="D64" s="15">
        <v>82.5</v>
      </c>
      <c r="E64" s="15">
        <v>86.5</v>
      </c>
      <c r="F64" s="15"/>
      <c r="G64" s="16">
        <f t="shared" ref="G64:G70" si="2">SUM(D64+E64)</f>
        <v>169</v>
      </c>
      <c r="H64" s="18"/>
    </row>
    <row r="65" spans="1:8">
      <c r="A65" s="14" t="s">
        <v>10</v>
      </c>
      <c r="B65" s="15" t="s">
        <v>68</v>
      </c>
      <c r="C65" s="15" t="s">
        <v>94</v>
      </c>
      <c r="D65" s="15">
        <v>96</v>
      </c>
      <c r="E65" s="15">
        <v>93</v>
      </c>
      <c r="F65" s="15"/>
      <c r="G65" s="16">
        <f t="shared" si="2"/>
        <v>189</v>
      </c>
      <c r="H65" s="17"/>
    </row>
    <row r="66" spans="1:8">
      <c r="A66" s="14" t="s">
        <v>10</v>
      </c>
      <c r="B66" s="15" t="s">
        <v>68</v>
      </c>
      <c r="C66" s="15" t="s">
        <v>95</v>
      </c>
      <c r="D66" s="15">
        <v>90</v>
      </c>
      <c r="E66" s="15">
        <v>86.5</v>
      </c>
      <c r="F66" s="15"/>
      <c r="G66" s="16">
        <f t="shared" si="2"/>
        <v>176.5</v>
      </c>
      <c r="H66" s="18"/>
    </row>
    <row r="67" spans="1:8">
      <c r="A67" s="14" t="s">
        <v>10</v>
      </c>
      <c r="B67" s="15" t="s">
        <v>68</v>
      </c>
      <c r="C67" s="15" t="s">
        <v>96</v>
      </c>
      <c r="D67" s="15">
        <v>85.5</v>
      </c>
      <c r="E67" s="15">
        <v>101</v>
      </c>
      <c r="F67" s="15"/>
      <c r="G67" s="16">
        <f t="shared" si="2"/>
        <v>186.5</v>
      </c>
      <c r="H67" s="18"/>
    </row>
    <row r="68" spans="1:8">
      <c r="A68" s="14" t="s">
        <v>10</v>
      </c>
      <c r="B68" s="15" t="s">
        <v>68</v>
      </c>
      <c r="C68" s="15" t="s">
        <v>97</v>
      </c>
      <c r="D68" s="15">
        <v>78</v>
      </c>
      <c r="E68" s="15">
        <v>79</v>
      </c>
      <c r="F68" s="15"/>
      <c r="G68" s="16">
        <f t="shared" si="2"/>
        <v>157</v>
      </c>
      <c r="H68" s="19"/>
    </row>
    <row r="69" spans="1:8">
      <c r="A69" s="14" t="s">
        <v>10</v>
      </c>
      <c r="B69" s="15" t="s">
        <v>68</v>
      </c>
      <c r="C69" s="15" t="s">
        <v>98</v>
      </c>
      <c r="D69" s="15">
        <v>78</v>
      </c>
      <c r="E69" s="15">
        <v>97.5</v>
      </c>
      <c r="F69" s="15"/>
      <c r="G69" s="16">
        <f t="shared" si="2"/>
        <v>175.5</v>
      </c>
      <c r="H69" s="18"/>
    </row>
    <row r="70" spans="1:8">
      <c r="A70" s="14" t="s">
        <v>10</v>
      </c>
      <c r="B70" s="15" t="s">
        <v>68</v>
      </c>
      <c r="C70" s="15" t="s">
        <v>99</v>
      </c>
      <c r="D70" s="15">
        <v>63</v>
      </c>
      <c r="E70" s="15">
        <v>79</v>
      </c>
      <c r="F70" s="15"/>
      <c r="G70" s="16">
        <f t="shared" si="2"/>
        <v>142</v>
      </c>
      <c r="H70" s="19"/>
    </row>
    <row r="71" spans="1:8">
      <c r="A71" s="14" t="s">
        <v>10</v>
      </c>
      <c r="B71" s="15" t="s">
        <v>68</v>
      </c>
      <c r="C71" s="15" t="s">
        <v>100</v>
      </c>
      <c r="D71" s="15" t="s">
        <v>13</v>
      </c>
      <c r="E71" s="15" t="s">
        <v>13</v>
      </c>
      <c r="F71" s="15"/>
      <c r="G71" s="15" t="s">
        <v>13</v>
      </c>
      <c r="H71" s="19"/>
    </row>
    <row r="72" spans="1:8">
      <c r="A72" s="14" t="s">
        <v>10</v>
      </c>
      <c r="B72" s="15" t="s">
        <v>68</v>
      </c>
      <c r="C72" s="15" t="s">
        <v>101</v>
      </c>
      <c r="D72" s="15" t="s">
        <v>13</v>
      </c>
      <c r="E72" s="15" t="s">
        <v>13</v>
      </c>
      <c r="F72" s="15"/>
      <c r="G72" s="15" t="s">
        <v>13</v>
      </c>
      <c r="H72" s="18"/>
    </row>
    <row r="73" spans="1:8">
      <c r="A73" s="14" t="s">
        <v>10</v>
      </c>
      <c r="B73" s="15" t="s">
        <v>68</v>
      </c>
      <c r="C73" s="15" t="s">
        <v>102</v>
      </c>
      <c r="D73" s="15">
        <v>69</v>
      </c>
      <c r="E73" s="15">
        <v>98</v>
      </c>
      <c r="F73" s="15"/>
      <c r="G73" s="16">
        <f>SUM(D73+E73)</f>
        <v>167</v>
      </c>
      <c r="H73" s="18"/>
    </row>
    <row r="74" spans="1:8">
      <c r="A74" s="14" t="s">
        <v>10</v>
      </c>
      <c r="B74" s="15" t="s">
        <v>68</v>
      </c>
      <c r="C74" s="15" t="s">
        <v>103</v>
      </c>
      <c r="D74" s="15">
        <v>72</v>
      </c>
      <c r="E74" s="15">
        <v>103.5</v>
      </c>
      <c r="F74" s="15"/>
      <c r="G74" s="16">
        <f>SUM(D74+E74)</f>
        <v>175.5</v>
      </c>
      <c r="H74" s="19"/>
    </row>
    <row r="75" spans="1:8">
      <c r="A75" s="14" t="s">
        <v>10</v>
      </c>
      <c r="B75" s="15" t="s">
        <v>68</v>
      </c>
      <c r="C75" s="15" t="s">
        <v>104</v>
      </c>
      <c r="D75" s="15">
        <v>88.5</v>
      </c>
      <c r="E75" s="15">
        <v>98</v>
      </c>
      <c r="F75" s="15"/>
      <c r="G75" s="16">
        <f>SUM(D75+E75)</f>
        <v>186.5</v>
      </c>
      <c r="H75" s="17"/>
    </row>
    <row r="76" spans="1:8">
      <c r="A76" s="14" t="s">
        <v>10</v>
      </c>
      <c r="B76" s="15" t="s">
        <v>68</v>
      </c>
      <c r="C76" s="15" t="s">
        <v>105</v>
      </c>
      <c r="D76" s="15">
        <v>85.5</v>
      </c>
      <c r="E76" s="15">
        <v>89</v>
      </c>
      <c r="F76" s="15"/>
      <c r="G76" s="16">
        <f>SUM(D76+E76)</f>
        <v>174.5</v>
      </c>
      <c r="H76" s="18"/>
    </row>
    <row r="77" spans="1:8">
      <c r="A77" s="14" t="s">
        <v>10</v>
      </c>
      <c r="B77" s="15" t="s">
        <v>68</v>
      </c>
      <c r="C77" s="15" t="s">
        <v>106</v>
      </c>
      <c r="D77" s="15">
        <v>91.5</v>
      </c>
      <c r="E77" s="15">
        <v>71.5</v>
      </c>
      <c r="F77" s="15"/>
      <c r="G77" s="16">
        <f>SUM(D77+E77)</f>
        <v>163</v>
      </c>
      <c r="H77" s="18"/>
    </row>
    <row r="78" spans="1:8">
      <c r="A78" s="14" t="s">
        <v>10</v>
      </c>
      <c r="B78" s="15" t="s">
        <v>68</v>
      </c>
      <c r="C78" s="15" t="s">
        <v>107</v>
      </c>
      <c r="D78" s="15" t="s">
        <v>13</v>
      </c>
      <c r="E78" s="15" t="s">
        <v>13</v>
      </c>
      <c r="F78" s="15"/>
      <c r="G78" s="15" t="s">
        <v>13</v>
      </c>
      <c r="H78" s="17"/>
    </row>
    <row r="79" spans="1:8">
      <c r="A79" s="14" t="s">
        <v>10</v>
      </c>
      <c r="B79" s="15" t="s">
        <v>68</v>
      </c>
      <c r="C79" s="15" t="s">
        <v>108</v>
      </c>
      <c r="D79" s="15">
        <v>99</v>
      </c>
      <c r="E79" s="15">
        <v>95</v>
      </c>
      <c r="F79" s="15"/>
      <c r="G79" s="16">
        <f>SUM(D79+E79)</f>
        <v>194</v>
      </c>
      <c r="H79" s="18"/>
    </row>
    <row r="80" spans="1:8">
      <c r="A80" s="14" t="s">
        <v>10</v>
      </c>
      <c r="B80" s="15" t="s">
        <v>68</v>
      </c>
      <c r="C80" s="15" t="s">
        <v>109</v>
      </c>
      <c r="D80" s="15">
        <v>61.5</v>
      </c>
      <c r="E80" s="15">
        <v>82.5</v>
      </c>
      <c r="F80" s="15"/>
      <c r="G80" s="16">
        <f>SUM(D80+E80)</f>
        <v>144</v>
      </c>
      <c r="H80" s="18"/>
    </row>
    <row r="81" spans="1:8">
      <c r="A81" s="14" t="s">
        <v>10</v>
      </c>
      <c r="B81" s="15" t="s">
        <v>68</v>
      </c>
      <c r="C81" s="15" t="s">
        <v>110</v>
      </c>
      <c r="D81" s="15">
        <v>67.5</v>
      </c>
      <c r="E81" s="15">
        <v>86</v>
      </c>
      <c r="F81" s="15"/>
      <c r="G81" s="16">
        <f>SUM(D81+E81)</f>
        <v>153.5</v>
      </c>
      <c r="H81" s="18"/>
    </row>
    <row r="82" spans="1:8">
      <c r="A82" s="14" t="s">
        <v>10</v>
      </c>
      <c r="B82" s="15" t="s">
        <v>68</v>
      </c>
      <c r="C82" s="15" t="s">
        <v>111</v>
      </c>
      <c r="D82" s="15" t="s">
        <v>13</v>
      </c>
      <c r="E82" s="15" t="s">
        <v>13</v>
      </c>
      <c r="F82" s="15"/>
      <c r="G82" s="15" t="s">
        <v>13</v>
      </c>
      <c r="H82" s="19"/>
    </row>
    <row r="83" spans="1:8">
      <c r="A83" s="14" t="s">
        <v>10</v>
      </c>
      <c r="B83" s="15" t="s">
        <v>68</v>
      </c>
      <c r="C83" s="15" t="s">
        <v>112</v>
      </c>
      <c r="D83" s="15">
        <v>63</v>
      </c>
      <c r="E83" s="15">
        <v>92.5</v>
      </c>
      <c r="F83" s="15"/>
      <c r="G83" s="16">
        <f>SUM(D83+E83)</f>
        <v>155.5</v>
      </c>
      <c r="H83" s="18"/>
    </row>
    <row r="84" spans="1:8">
      <c r="A84" s="14" t="s">
        <v>10</v>
      </c>
      <c r="B84" s="15" t="s">
        <v>68</v>
      </c>
      <c r="C84" s="15" t="s">
        <v>113</v>
      </c>
      <c r="D84" s="15">
        <v>81</v>
      </c>
      <c r="E84" s="15">
        <v>97</v>
      </c>
      <c r="F84" s="15"/>
      <c r="G84" s="16">
        <f>SUM(D84+E84)</f>
        <v>178</v>
      </c>
      <c r="H84" s="18"/>
    </row>
    <row r="85" spans="1:8">
      <c r="A85" s="14" t="s">
        <v>10</v>
      </c>
      <c r="B85" s="15" t="s">
        <v>68</v>
      </c>
      <c r="C85" s="15" t="s">
        <v>114</v>
      </c>
      <c r="D85" s="15">
        <v>58.5</v>
      </c>
      <c r="E85" s="15">
        <v>81.5</v>
      </c>
      <c r="F85" s="15"/>
      <c r="G85" s="16">
        <f>SUM(D85+E85)</f>
        <v>140</v>
      </c>
      <c r="H85" s="18"/>
    </row>
    <row r="86" spans="1:8">
      <c r="A86" s="14" t="s">
        <v>10</v>
      </c>
      <c r="B86" s="15" t="s">
        <v>68</v>
      </c>
      <c r="C86" s="15" t="s">
        <v>115</v>
      </c>
      <c r="D86" s="15" t="s">
        <v>13</v>
      </c>
      <c r="E86" s="15" t="s">
        <v>13</v>
      </c>
      <c r="F86" s="15"/>
      <c r="G86" s="15" t="s">
        <v>13</v>
      </c>
      <c r="H86" s="18"/>
    </row>
    <row r="87" spans="1:8">
      <c r="A87" s="14" t="s">
        <v>10</v>
      </c>
      <c r="B87" s="15" t="s">
        <v>68</v>
      </c>
      <c r="C87" s="15" t="s">
        <v>116</v>
      </c>
      <c r="D87" s="15" t="s">
        <v>13</v>
      </c>
      <c r="E87" s="15" t="s">
        <v>13</v>
      </c>
      <c r="F87" s="15"/>
      <c r="G87" s="15" t="s">
        <v>13</v>
      </c>
      <c r="H87" s="18"/>
    </row>
    <row r="88" spans="1:8">
      <c r="A88" s="14" t="s">
        <v>10</v>
      </c>
      <c r="B88" s="15" t="s">
        <v>68</v>
      </c>
      <c r="C88" s="15" t="s">
        <v>117</v>
      </c>
      <c r="D88" s="15">
        <v>79.5</v>
      </c>
      <c r="E88" s="15">
        <v>101</v>
      </c>
      <c r="F88" s="15"/>
      <c r="G88" s="16">
        <f t="shared" ref="G88:G93" si="3">SUM(D88+E88)</f>
        <v>180.5</v>
      </c>
      <c r="H88" s="18"/>
    </row>
    <row r="89" spans="1:8">
      <c r="A89" s="14" t="s">
        <v>10</v>
      </c>
      <c r="B89" s="15" t="s">
        <v>68</v>
      </c>
      <c r="C89" s="15" t="s">
        <v>118</v>
      </c>
      <c r="D89" s="15">
        <v>93</v>
      </c>
      <c r="E89" s="15">
        <v>79.5</v>
      </c>
      <c r="F89" s="15"/>
      <c r="G89" s="16">
        <f t="shared" si="3"/>
        <v>172.5</v>
      </c>
      <c r="H89" s="18"/>
    </row>
    <row r="90" spans="1:8">
      <c r="A90" s="14" t="s">
        <v>10</v>
      </c>
      <c r="B90" s="15" t="s">
        <v>68</v>
      </c>
      <c r="C90" s="15" t="s">
        <v>119</v>
      </c>
      <c r="D90" s="15">
        <v>84</v>
      </c>
      <c r="E90" s="15">
        <v>83</v>
      </c>
      <c r="F90" s="15"/>
      <c r="G90" s="16">
        <f t="shared" si="3"/>
        <v>167</v>
      </c>
      <c r="H90" s="19"/>
    </row>
    <row r="91" spans="1:8">
      <c r="A91" s="14" t="s">
        <v>10</v>
      </c>
      <c r="B91" s="15" t="s">
        <v>68</v>
      </c>
      <c r="C91" s="15" t="s">
        <v>120</v>
      </c>
      <c r="D91" s="15">
        <v>81</v>
      </c>
      <c r="E91" s="15">
        <v>92.5</v>
      </c>
      <c r="F91" s="15"/>
      <c r="G91" s="16">
        <f t="shared" si="3"/>
        <v>173.5</v>
      </c>
      <c r="H91" s="19"/>
    </row>
    <row r="92" spans="1:8">
      <c r="A92" s="14" t="s">
        <v>10</v>
      </c>
      <c r="B92" s="15" t="s">
        <v>68</v>
      </c>
      <c r="C92" s="15" t="s">
        <v>121</v>
      </c>
      <c r="D92" s="15">
        <v>91.5</v>
      </c>
      <c r="E92" s="15">
        <v>93</v>
      </c>
      <c r="F92" s="15"/>
      <c r="G92" s="16">
        <f t="shared" si="3"/>
        <v>184.5</v>
      </c>
      <c r="H92" s="17"/>
    </row>
    <row r="93" spans="1:8">
      <c r="A93" s="14" t="s">
        <v>10</v>
      </c>
      <c r="B93" s="15" t="s">
        <v>68</v>
      </c>
      <c r="C93" s="15" t="s">
        <v>122</v>
      </c>
      <c r="D93" s="15">
        <v>82.5</v>
      </c>
      <c r="E93" s="15">
        <v>79.5</v>
      </c>
      <c r="F93" s="15"/>
      <c r="G93" s="16">
        <f t="shared" si="3"/>
        <v>162</v>
      </c>
      <c r="H93" s="18"/>
    </row>
    <row r="94" spans="1:8">
      <c r="A94" s="14" t="s">
        <v>10</v>
      </c>
      <c r="B94" s="15" t="s">
        <v>68</v>
      </c>
      <c r="C94" s="15" t="s">
        <v>123</v>
      </c>
      <c r="D94" s="15" t="s">
        <v>13</v>
      </c>
      <c r="E94" s="15" t="s">
        <v>13</v>
      </c>
      <c r="F94" s="15"/>
      <c r="G94" s="15" t="s">
        <v>13</v>
      </c>
      <c r="H94" s="18"/>
    </row>
    <row r="95" spans="1:8">
      <c r="A95" s="14" t="s">
        <v>10</v>
      </c>
      <c r="B95" s="15" t="s">
        <v>68</v>
      </c>
      <c r="C95" s="15" t="s">
        <v>124</v>
      </c>
      <c r="D95" s="15">
        <v>82.5</v>
      </c>
      <c r="E95" s="15">
        <v>83.5</v>
      </c>
      <c r="F95" s="15"/>
      <c r="G95" s="16">
        <f>SUM(D95+E95)</f>
        <v>166</v>
      </c>
      <c r="H95" s="18"/>
    </row>
    <row r="96" spans="1:8">
      <c r="A96" s="14" t="s">
        <v>10</v>
      </c>
      <c r="B96" s="15" t="s">
        <v>68</v>
      </c>
      <c r="C96" s="15" t="s">
        <v>125</v>
      </c>
      <c r="D96" s="15">
        <v>90</v>
      </c>
      <c r="E96" s="15">
        <v>98</v>
      </c>
      <c r="F96" s="15"/>
      <c r="G96" s="16">
        <f>SUM(D96+E96)</f>
        <v>188</v>
      </c>
      <c r="H96" s="18"/>
    </row>
    <row r="97" spans="1:8">
      <c r="A97" s="14" t="s">
        <v>10</v>
      </c>
      <c r="B97" s="15" t="s">
        <v>68</v>
      </c>
      <c r="C97" s="15" t="s">
        <v>126</v>
      </c>
      <c r="D97" s="15">
        <v>76.5</v>
      </c>
      <c r="E97" s="15">
        <v>100.5</v>
      </c>
      <c r="F97" s="15"/>
      <c r="G97" s="16">
        <f>SUM(D97+E97)</f>
        <v>177</v>
      </c>
      <c r="H97" s="19"/>
    </row>
    <row r="98" spans="1:8">
      <c r="A98" s="14" t="s">
        <v>10</v>
      </c>
      <c r="B98" s="15" t="s">
        <v>68</v>
      </c>
      <c r="C98" s="15" t="s">
        <v>127</v>
      </c>
      <c r="D98" s="15">
        <v>96</v>
      </c>
      <c r="E98" s="15">
        <v>96.5</v>
      </c>
      <c r="F98" s="15"/>
      <c r="G98" s="16">
        <f>SUM(D98+E98)</f>
        <v>192.5</v>
      </c>
      <c r="H98" s="18"/>
    </row>
    <row r="99" spans="1:8">
      <c r="A99" s="14" t="s">
        <v>10</v>
      </c>
      <c r="B99" s="15" t="s">
        <v>68</v>
      </c>
      <c r="C99" s="15" t="s">
        <v>128</v>
      </c>
      <c r="D99" s="15" t="s">
        <v>13</v>
      </c>
      <c r="E99" s="15" t="s">
        <v>13</v>
      </c>
      <c r="F99" s="15"/>
      <c r="G99" s="15" t="s">
        <v>13</v>
      </c>
      <c r="H99" s="18"/>
    </row>
    <row r="100" spans="1:8">
      <c r="A100" s="14" t="s">
        <v>10</v>
      </c>
      <c r="B100" s="15" t="s">
        <v>68</v>
      </c>
      <c r="C100" s="15" t="s">
        <v>129</v>
      </c>
      <c r="D100" s="15">
        <v>69</v>
      </c>
      <c r="E100" s="15">
        <v>85.5</v>
      </c>
      <c r="F100" s="15"/>
      <c r="G100" s="16">
        <f>SUM(D100+E100)</f>
        <v>154.5</v>
      </c>
      <c r="H100" s="18"/>
    </row>
    <row r="101" spans="1:8">
      <c r="A101" s="14" t="s">
        <v>10</v>
      </c>
      <c r="B101" s="15" t="s">
        <v>68</v>
      </c>
      <c r="C101" s="15" t="s">
        <v>130</v>
      </c>
      <c r="D101" s="15" t="s">
        <v>13</v>
      </c>
      <c r="E101" s="15" t="s">
        <v>13</v>
      </c>
      <c r="F101" s="15"/>
      <c r="G101" s="15" t="s">
        <v>13</v>
      </c>
      <c r="H101" s="18"/>
    </row>
    <row r="102" spans="1:8">
      <c r="A102" s="14" t="s">
        <v>10</v>
      </c>
      <c r="B102" s="15" t="s">
        <v>68</v>
      </c>
      <c r="C102" s="15" t="s">
        <v>131</v>
      </c>
      <c r="D102" s="15">
        <v>81</v>
      </c>
      <c r="E102" s="15">
        <v>98</v>
      </c>
      <c r="F102" s="15"/>
      <c r="G102" s="16">
        <f>SUM(D102+E102)</f>
        <v>179</v>
      </c>
      <c r="H102" s="18"/>
    </row>
    <row r="103" spans="1:8">
      <c r="A103" s="14" t="s">
        <v>10</v>
      </c>
      <c r="B103" s="15" t="s">
        <v>68</v>
      </c>
      <c r="C103" s="15" t="s">
        <v>132</v>
      </c>
      <c r="D103" s="15" t="s">
        <v>13</v>
      </c>
      <c r="E103" s="15" t="s">
        <v>13</v>
      </c>
      <c r="F103" s="15"/>
      <c r="G103" s="15" t="s">
        <v>13</v>
      </c>
      <c r="H103" s="17"/>
    </row>
    <row r="104" spans="1:8">
      <c r="A104" s="14" t="s">
        <v>10</v>
      </c>
      <c r="B104" s="15" t="s">
        <v>68</v>
      </c>
      <c r="C104" s="15" t="s">
        <v>133</v>
      </c>
      <c r="D104" s="15">
        <v>82.5</v>
      </c>
      <c r="E104" s="15">
        <v>98</v>
      </c>
      <c r="F104" s="15"/>
      <c r="G104" s="16">
        <f>SUM(D104+E104)</f>
        <v>180.5</v>
      </c>
      <c r="H104" s="18"/>
    </row>
    <row r="105" spans="1:8">
      <c r="A105" s="14" t="s">
        <v>10</v>
      </c>
      <c r="B105" s="15" t="s">
        <v>68</v>
      </c>
      <c r="C105" s="15" t="s">
        <v>134</v>
      </c>
      <c r="D105" s="15">
        <v>93</v>
      </c>
      <c r="E105" s="15">
        <v>88.5</v>
      </c>
      <c r="F105" s="15"/>
      <c r="G105" s="16">
        <f>SUM(D105+E105)</f>
        <v>181.5</v>
      </c>
      <c r="H105" s="18"/>
    </row>
    <row r="106" spans="1:8">
      <c r="A106" s="14" t="s">
        <v>10</v>
      </c>
      <c r="B106" s="15" t="s">
        <v>68</v>
      </c>
      <c r="C106" s="15" t="s">
        <v>135</v>
      </c>
      <c r="D106" s="15" t="s">
        <v>13</v>
      </c>
      <c r="E106" s="15" t="s">
        <v>13</v>
      </c>
      <c r="F106" s="15"/>
      <c r="G106" s="15" t="s">
        <v>13</v>
      </c>
      <c r="H106" s="18"/>
    </row>
    <row r="107" spans="1:8">
      <c r="A107" s="14" t="s">
        <v>10</v>
      </c>
      <c r="B107" s="15" t="s">
        <v>68</v>
      </c>
      <c r="C107" s="15" t="s">
        <v>136</v>
      </c>
      <c r="D107" s="15" t="s">
        <v>13</v>
      </c>
      <c r="E107" s="15" t="s">
        <v>13</v>
      </c>
      <c r="F107" s="15"/>
      <c r="G107" s="15" t="s">
        <v>13</v>
      </c>
      <c r="H107" s="18"/>
    </row>
    <row r="108" spans="1:8">
      <c r="A108" s="14" t="s">
        <v>10</v>
      </c>
      <c r="B108" s="15" t="s">
        <v>68</v>
      </c>
      <c r="C108" s="15" t="s">
        <v>137</v>
      </c>
      <c r="D108" s="15" t="s">
        <v>13</v>
      </c>
      <c r="E108" s="15" t="s">
        <v>13</v>
      </c>
      <c r="F108" s="15"/>
      <c r="G108" s="15" t="s">
        <v>13</v>
      </c>
      <c r="H108" s="17"/>
    </row>
    <row r="109" spans="1:8">
      <c r="A109" s="14" t="s">
        <v>10</v>
      </c>
      <c r="B109" s="15" t="s">
        <v>68</v>
      </c>
      <c r="C109" s="15" t="s">
        <v>138</v>
      </c>
      <c r="D109" s="15" t="s">
        <v>13</v>
      </c>
      <c r="E109" s="15" t="s">
        <v>13</v>
      </c>
      <c r="F109" s="15"/>
      <c r="G109" s="15" t="s">
        <v>13</v>
      </c>
      <c r="H109" s="17"/>
    </row>
    <row r="110" spans="1:8">
      <c r="A110" s="14" t="s">
        <v>10</v>
      </c>
      <c r="B110" s="15" t="s">
        <v>68</v>
      </c>
      <c r="C110" s="15" t="s">
        <v>139</v>
      </c>
      <c r="D110" s="15">
        <v>67.5</v>
      </c>
      <c r="E110" s="15">
        <v>70</v>
      </c>
      <c r="F110" s="15"/>
      <c r="G110" s="16">
        <f t="shared" ref="G110:G119" si="4">SUM(D110+E110)</f>
        <v>137.5</v>
      </c>
      <c r="H110" s="19"/>
    </row>
    <row r="111" spans="1:8">
      <c r="A111" s="14" t="s">
        <v>10</v>
      </c>
      <c r="B111" s="15" t="s">
        <v>68</v>
      </c>
      <c r="C111" s="15" t="s">
        <v>140</v>
      </c>
      <c r="D111" s="15">
        <v>85.5</v>
      </c>
      <c r="E111" s="15">
        <v>92</v>
      </c>
      <c r="F111" s="15"/>
      <c r="G111" s="16">
        <f t="shared" si="4"/>
        <v>177.5</v>
      </c>
      <c r="H111" s="17"/>
    </row>
    <row r="112" spans="1:8">
      <c r="A112" s="14" t="s">
        <v>10</v>
      </c>
      <c r="B112" s="15" t="s">
        <v>68</v>
      </c>
      <c r="C112" s="15" t="s">
        <v>141</v>
      </c>
      <c r="D112" s="15">
        <v>78</v>
      </c>
      <c r="E112" s="15">
        <v>87.5</v>
      </c>
      <c r="F112" s="15"/>
      <c r="G112" s="16">
        <f t="shared" si="4"/>
        <v>165.5</v>
      </c>
      <c r="H112" s="18"/>
    </row>
    <row r="113" spans="1:8">
      <c r="A113" s="14" t="s">
        <v>10</v>
      </c>
      <c r="B113" s="15" t="s">
        <v>68</v>
      </c>
      <c r="C113" s="15" t="s">
        <v>142</v>
      </c>
      <c r="D113" s="15">
        <v>96</v>
      </c>
      <c r="E113" s="15">
        <v>106.5</v>
      </c>
      <c r="F113" s="15"/>
      <c r="G113" s="16">
        <f t="shared" si="4"/>
        <v>202.5</v>
      </c>
      <c r="H113" s="17" t="s">
        <v>83</v>
      </c>
    </row>
    <row r="114" spans="1:8">
      <c r="A114" s="14" t="s">
        <v>10</v>
      </c>
      <c r="B114" s="15" t="s">
        <v>68</v>
      </c>
      <c r="C114" s="15" t="s">
        <v>143</v>
      </c>
      <c r="D114" s="15">
        <v>81</v>
      </c>
      <c r="E114" s="15">
        <v>96</v>
      </c>
      <c r="F114" s="15"/>
      <c r="G114" s="16">
        <f t="shared" si="4"/>
        <v>177</v>
      </c>
      <c r="H114" s="18"/>
    </row>
    <row r="115" spans="1:8">
      <c r="A115" s="14" t="s">
        <v>10</v>
      </c>
      <c r="B115" s="15" t="s">
        <v>68</v>
      </c>
      <c r="C115" s="15" t="s">
        <v>144</v>
      </c>
      <c r="D115" s="15">
        <v>96</v>
      </c>
      <c r="E115" s="15">
        <v>86</v>
      </c>
      <c r="F115" s="15"/>
      <c r="G115" s="16">
        <f t="shared" si="4"/>
        <v>182</v>
      </c>
      <c r="H115" s="18"/>
    </row>
    <row r="116" spans="1:8">
      <c r="A116" s="14" t="s">
        <v>10</v>
      </c>
      <c r="B116" s="15" t="s">
        <v>68</v>
      </c>
      <c r="C116" s="15" t="s">
        <v>145</v>
      </c>
      <c r="D116" s="15">
        <v>84</v>
      </c>
      <c r="E116" s="15">
        <v>93.5</v>
      </c>
      <c r="F116" s="15"/>
      <c r="G116" s="16">
        <f t="shared" si="4"/>
        <v>177.5</v>
      </c>
      <c r="H116" s="17"/>
    </row>
    <row r="117" spans="1:8">
      <c r="A117" s="14" t="s">
        <v>10</v>
      </c>
      <c r="B117" s="15" t="s">
        <v>68</v>
      </c>
      <c r="C117" s="15" t="s">
        <v>146</v>
      </c>
      <c r="D117" s="15">
        <v>76.5</v>
      </c>
      <c r="E117" s="15">
        <v>77</v>
      </c>
      <c r="F117" s="15"/>
      <c r="G117" s="16">
        <f t="shared" si="4"/>
        <v>153.5</v>
      </c>
      <c r="H117" s="19"/>
    </row>
    <row r="118" spans="1:8">
      <c r="A118" s="14" t="s">
        <v>10</v>
      </c>
      <c r="B118" s="15" t="s">
        <v>68</v>
      </c>
      <c r="C118" s="15" t="s">
        <v>147</v>
      </c>
      <c r="D118" s="15">
        <v>96</v>
      </c>
      <c r="E118" s="15">
        <v>99</v>
      </c>
      <c r="F118" s="15"/>
      <c r="G118" s="16">
        <f t="shared" si="4"/>
        <v>195</v>
      </c>
      <c r="H118" s="17" t="s">
        <v>83</v>
      </c>
    </row>
    <row r="119" spans="1:8">
      <c r="A119" s="14" t="s">
        <v>10</v>
      </c>
      <c r="B119" s="15" t="s">
        <v>68</v>
      </c>
      <c r="C119" s="15" t="s">
        <v>148</v>
      </c>
      <c r="D119" s="15">
        <v>73.5</v>
      </c>
      <c r="E119" s="15">
        <v>86.5</v>
      </c>
      <c r="F119" s="15"/>
      <c r="G119" s="16">
        <f t="shared" si="4"/>
        <v>160</v>
      </c>
      <c r="H119" s="19"/>
    </row>
    <row r="120" spans="1:8">
      <c r="A120" s="14" t="s">
        <v>10</v>
      </c>
      <c r="B120" s="15" t="s">
        <v>68</v>
      </c>
      <c r="C120" s="15" t="s">
        <v>149</v>
      </c>
      <c r="D120" s="15" t="s">
        <v>13</v>
      </c>
      <c r="E120" s="15" t="s">
        <v>13</v>
      </c>
      <c r="F120" s="15"/>
      <c r="G120" s="15" t="s">
        <v>13</v>
      </c>
      <c r="H120" s="18"/>
    </row>
    <row r="121" spans="1:8">
      <c r="A121" s="14" t="s">
        <v>10</v>
      </c>
      <c r="B121" s="15" t="s">
        <v>68</v>
      </c>
      <c r="C121" s="15" t="s">
        <v>150</v>
      </c>
      <c r="D121" s="15" t="s">
        <v>13</v>
      </c>
      <c r="E121" s="15" t="s">
        <v>13</v>
      </c>
      <c r="F121" s="15"/>
      <c r="G121" s="15" t="s">
        <v>13</v>
      </c>
      <c r="H121" s="19"/>
    </row>
    <row r="122" spans="1:8">
      <c r="A122" s="14" t="s">
        <v>10</v>
      </c>
      <c r="B122" s="15" t="s">
        <v>68</v>
      </c>
      <c r="C122" s="15" t="s">
        <v>151</v>
      </c>
      <c r="D122" s="15">
        <v>72</v>
      </c>
      <c r="E122" s="15">
        <v>84</v>
      </c>
      <c r="F122" s="15"/>
      <c r="G122" s="16">
        <f>SUM(D122+E122)</f>
        <v>156</v>
      </c>
      <c r="H122" s="17"/>
    </row>
    <row r="123" spans="1:8">
      <c r="A123" s="14" t="s">
        <v>10</v>
      </c>
      <c r="B123" s="15" t="s">
        <v>68</v>
      </c>
      <c r="C123" s="15" t="s">
        <v>152</v>
      </c>
      <c r="D123" s="15" t="s">
        <v>13</v>
      </c>
      <c r="E123" s="15" t="s">
        <v>13</v>
      </c>
      <c r="F123" s="15"/>
      <c r="G123" s="15" t="s">
        <v>13</v>
      </c>
      <c r="H123" s="18"/>
    </row>
    <row r="124" spans="1:8">
      <c r="A124" s="14" t="s">
        <v>10</v>
      </c>
      <c r="B124" s="15" t="s">
        <v>68</v>
      </c>
      <c r="C124" s="15" t="s">
        <v>153</v>
      </c>
      <c r="D124" s="15">
        <v>84</v>
      </c>
      <c r="E124" s="15">
        <v>87.5</v>
      </c>
      <c r="F124" s="15"/>
      <c r="G124" s="16">
        <f>SUM(D124+E124)</f>
        <v>171.5</v>
      </c>
      <c r="H124" s="19"/>
    </row>
    <row r="125" spans="1:8">
      <c r="A125" s="14" t="s">
        <v>10</v>
      </c>
      <c r="B125" s="15" t="s">
        <v>68</v>
      </c>
      <c r="C125" s="15" t="s">
        <v>154</v>
      </c>
      <c r="D125" s="15">
        <v>85.5</v>
      </c>
      <c r="E125" s="15">
        <v>97.5</v>
      </c>
      <c r="F125" s="15"/>
      <c r="G125" s="16">
        <f>SUM(D125+E125)</f>
        <v>183</v>
      </c>
      <c r="H125" s="18"/>
    </row>
    <row r="126" spans="1:8">
      <c r="A126" s="14" t="s">
        <v>10</v>
      </c>
      <c r="B126" s="15" t="s">
        <v>68</v>
      </c>
      <c r="C126" s="15" t="s">
        <v>155</v>
      </c>
      <c r="D126" s="15">
        <v>88.5</v>
      </c>
      <c r="E126" s="15">
        <v>102.5</v>
      </c>
      <c r="F126" s="15"/>
      <c r="G126" s="16">
        <f>SUM(D126+E126)</f>
        <v>191</v>
      </c>
      <c r="H126" s="17"/>
    </row>
    <row r="127" spans="1:8">
      <c r="A127" s="14" t="s">
        <v>10</v>
      </c>
      <c r="B127" s="15" t="s">
        <v>68</v>
      </c>
      <c r="C127" s="15" t="s">
        <v>156</v>
      </c>
      <c r="D127" s="15">
        <v>82.5</v>
      </c>
      <c r="E127" s="15">
        <v>99</v>
      </c>
      <c r="F127" s="15"/>
      <c r="G127" s="16">
        <f>SUM(D127+E127)</f>
        <v>181.5</v>
      </c>
      <c r="H127" s="18"/>
    </row>
    <row r="128" spans="1:8">
      <c r="A128" s="14" t="s">
        <v>10</v>
      </c>
      <c r="B128" s="15" t="s">
        <v>68</v>
      </c>
      <c r="C128" s="15" t="s">
        <v>157</v>
      </c>
      <c r="D128" s="15" t="s">
        <v>13</v>
      </c>
      <c r="E128" s="15" t="s">
        <v>13</v>
      </c>
      <c r="F128" s="15"/>
      <c r="G128" s="15" t="s">
        <v>13</v>
      </c>
      <c r="H128" s="17"/>
    </row>
    <row r="129" spans="1:8">
      <c r="A129" s="14" t="s">
        <v>10</v>
      </c>
      <c r="B129" s="15" t="s">
        <v>68</v>
      </c>
      <c r="C129" s="15" t="s">
        <v>158</v>
      </c>
      <c r="D129" s="15">
        <v>99</v>
      </c>
      <c r="E129" s="15">
        <v>86.5</v>
      </c>
      <c r="F129" s="15"/>
      <c r="G129" s="16">
        <f>SUM(D129+E129)</f>
        <v>185.5</v>
      </c>
      <c r="H129" s="19"/>
    </row>
  </sheetData>
  <sortState ref="A41:K129">
    <sortCondition ref="C41:C129"/>
  </sortState>
  <mergeCells count="1">
    <mergeCell ref="A2:H2"/>
  </mergeCells>
  <printOptions horizontalCentered="1" verticalCentered="1"/>
  <pageMargins left="0.0388888888888889" right="0.0388888888888889" top="0.156944444444444" bottom="0.156944444444444" header="0.314583333333333" footer="0.314583333333333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狄芳</cp:lastModifiedBy>
  <dcterms:created xsi:type="dcterms:W3CDTF">2021-10-31T03:42:00Z</dcterms:created>
  <cp:lastPrinted>2022-06-07T09:08:00Z</cp:lastPrinted>
  <dcterms:modified xsi:type="dcterms:W3CDTF">2024-09-30T03:28:51Z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B502344DF83B43108994F45798480336_13</vt:lpwstr>
  </property>
</Properties>
</file>