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30720" windowHeight="13380"/>
  </bookViews>
  <sheets>
    <sheet name="社区党组织书记岗" sheetId="1" r:id="rId1"/>
    <sheet name="社区工作者岗" sheetId="2" r:id="rId2"/>
  </sheets>
  <definedNames>
    <definedName name="_xlnm._FilterDatabase" localSheetId="0" hidden="1">社区党组织书记岗!$A$2:$K$185</definedName>
    <definedName name="_xlnm.Print_Titles" localSheetId="0">社区党组织书记岗!$1:$1</definedName>
    <definedName name="_xlnm.Print_Area" localSheetId="0">社区党组织书记岗!$A:$G</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<sst xmlns="http://schemas.openxmlformats.org/spreadsheetml/2006/main" count="737" uniqueCount="318">
  <si>
    <t>朝阳区2024年度面向优秀社区党组织书记和优秀社区工作者定向招聘事业编制人员
综合成绩汇总表</t>
  </si>
  <si>
    <r>
      <rPr>
        <b/>
        <sz val="11"/>
        <rFont val="宋体"/>
        <charset val="134"/>
      </rPr>
      <t>主管单位</t>
    </r>
  </si>
  <si>
    <r>
      <rPr>
        <b/>
        <sz val="11"/>
        <rFont val="宋体"/>
        <charset val="134"/>
      </rPr>
      <t>报考单位</t>
    </r>
  </si>
  <si>
    <r>
      <rPr>
        <b/>
        <sz val="11"/>
        <rFont val="宋体"/>
        <charset val="134"/>
      </rPr>
      <t>报考岗位</t>
    </r>
  </si>
  <si>
    <t>招聘人数</t>
  </si>
  <si>
    <t>姓名</t>
  </si>
  <si>
    <t>笔试成绩</t>
  </si>
  <si>
    <t>综合素质评价成绩</t>
  </si>
  <si>
    <t>面试成绩</t>
  </si>
  <si>
    <t>综合成绩</t>
  </si>
  <si>
    <t>综合成绩排名</t>
  </si>
  <si>
    <t>备注</t>
  </si>
  <si>
    <t>北京市朝阳区金盏乡人民政府</t>
  </si>
  <si>
    <t>北京市朝阳区金盏乡（地区）市民活动中心</t>
  </si>
  <si>
    <t>党组织书记岗</t>
  </si>
  <si>
    <t>石春富</t>
  </si>
  <si>
    <t>拟进入体检</t>
  </si>
  <si>
    <t>北京市朝阳区人民政府首都机场街道办事处</t>
  </si>
  <si>
    <t>北京市朝阳区首都机场街道市民活动中心</t>
  </si>
  <si>
    <t>刘海燕</t>
  </si>
  <si>
    <t>拟招</t>
  </si>
  <si>
    <t>王洋</t>
  </si>
  <si>
    <t>北京市朝阳区东坝乡人民政府</t>
  </si>
  <si>
    <t>北京市朝阳区东坝乡（地区）市民活动中心</t>
  </si>
  <si>
    <t>付红霞</t>
  </si>
  <si>
    <t>郝笠慧</t>
  </si>
  <si>
    <t>要玉刚</t>
  </si>
  <si>
    <t>刘娟</t>
  </si>
  <si>
    <t>李春燕</t>
  </si>
  <si>
    <t>高雪梅</t>
  </si>
  <si>
    <t>张春鹏</t>
  </si>
  <si>
    <t>张爽</t>
  </si>
  <si>
    <t>崔硕</t>
  </si>
  <si>
    <t>北京市朝阳区十八里店乡人民政府</t>
  </si>
  <si>
    <t>北京市朝阳区十八里店乡（地区）市民活动中心</t>
  </si>
  <si>
    <t>张阳</t>
  </si>
  <si>
    <t>阎阁</t>
  </si>
  <si>
    <t>北京市朝阳区人民政府麦子店街道办事处</t>
  </si>
  <si>
    <t>北京市朝阳区麦子店街道市民活动中心</t>
  </si>
  <si>
    <t>高民</t>
  </si>
  <si>
    <t>丁建光</t>
  </si>
  <si>
    <t>北京市朝阳区来广营乡人民政府</t>
  </si>
  <si>
    <t>北京市朝阳区来广营乡（地区）市民活动中心</t>
  </si>
  <si>
    <t>张华</t>
  </si>
  <si>
    <t>姜永东</t>
  </si>
  <si>
    <t>贾春华</t>
  </si>
  <si>
    <t>崔颖梅</t>
  </si>
  <si>
    <t>张冬生</t>
  </si>
  <si>
    <t>王晋燕</t>
  </si>
  <si>
    <t>胡松彬</t>
  </si>
  <si>
    <t>王岩</t>
  </si>
  <si>
    <t>郝建华</t>
  </si>
  <si>
    <t>王臻</t>
  </si>
  <si>
    <t>白文山</t>
  </si>
  <si>
    <t>张磊</t>
  </si>
  <si>
    <t>北京市朝阳区人民政府劲松街道办事处</t>
  </si>
  <si>
    <t>北京市朝阳区劲松街道市民活动中心</t>
  </si>
  <si>
    <t>王月秋</t>
  </si>
  <si>
    <t>陈波</t>
  </si>
  <si>
    <t>邱凡</t>
  </si>
  <si>
    <t>曹明霞</t>
  </si>
  <si>
    <t>王菁菁</t>
  </si>
  <si>
    <t>贾俊秀</t>
  </si>
  <si>
    <t>北京市朝阳区人民政府双井街道办事处</t>
  </si>
  <si>
    <t>北京市朝阳区双井街道市民活动中心</t>
  </si>
  <si>
    <t>金岩</t>
  </si>
  <si>
    <t>阎军</t>
  </si>
  <si>
    <t>王瀛</t>
  </si>
  <si>
    <t>李楠</t>
  </si>
  <si>
    <t>北京市朝阳区人民政府东湖街道办事处</t>
  </si>
  <si>
    <t>北京市朝阳区东湖街道市民活动中心</t>
  </si>
  <si>
    <t>龚艳军</t>
  </si>
  <si>
    <t>北京市朝阳区人民政府潘家园街道办事处</t>
  </si>
  <si>
    <t>北京市朝阳区潘家园街道市民活动中心</t>
  </si>
  <si>
    <t>翟怡美</t>
  </si>
  <si>
    <t>韩海强</t>
  </si>
  <si>
    <t>闫海燕</t>
  </si>
  <si>
    <t>岳莹玮</t>
  </si>
  <si>
    <t>王静</t>
  </si>
  <si>
    <t>安艳</t>
  </si>
  <si>
    <t>北京市朝阳区黑庄户乡人民政府</t>
  </si>
  <si>
    <t>北京市朝阳区黑庄户乡（地区）市民活动中心</t>
  </si>
  <si>
    <t>孟杰</t>
  </si>
  <si>
    <t>王梅</t>
  </si>
  <si>
    <t>郑伟</t>
  </si>
  <si>
    <t>缺考</t>
  </si>
  <si>
    <t>放弃</t>
  </si>
  <si>
    <t>北京市朝阳区人民政府亚运村街道办事处</t>
  </si>
  <si>
    <t>北京市朝阳区亚运村街道市民活动中心</t>
  </si>
  <si>
    <t>任文利</t>
  </si>
  <si>
    <t>黄雄英</t>
  </si>
  <si>
    <t>周丽平</t>
  </si>
  <si>
    <t>北京市朝阳区孙河乡人民政府</t>
  </si>
  <si>
    <t>北京市朝阳区孙河乡（地区）市民活动中心</t>
  </si>
  <si>
    <t>杨振彪</t>
  </si>
  <si>
    <t>北京市朝阳区人民政府奥运村街道办事处</t>
  </si>
  <si>
    <t>北京市朝阳区奥运村街道市民活动中心</t>
  </si>
  <si>
    <t>李婧</t>
  </si>
  <si>
    <t>李娟</t>
  </si>
  <si>
    <t>张毅</t>
  </si>
  <si>
    <t>梁瑜</t>
  </si>
  <si>
    <t>李峥</t>
  </si>
  <si>
    <t>陈春霞</t>
  </si>
  <si>
    <t>北京市朝阳区南磨房乡人民政府</t>
  </si>
  <si>
    <t>北京市朝阳区南磨房乡（地区）市民活动中心</t>
  </si>
  <si>
    <t>赵钢</t>
  </si>
  <si>
    <t>周斌</t>
  </si>
  <si>
    <t>吕翊</t>
  </si>
  <si>
    <t>安少洁</t>
  </si>
  <si>
    <t>王孝</t>
  </si>
  <si>
    <t>春雷</t>
  </si>
  <si>
    <t>马德义</t>
  </si>
  <si>
    <t>李永忠</t>
  </si>
  <si>
    <t>臧红梅</t>
  </si>
  <si>
    <t>北京市朝阳区平房乡人民政府</t>
  </si>
  <si>
    <t>北京市朝阳区平房乡（地区）市民活动中心</t>
  </si>
  <si>
    <t>陈丽芳</t>
  </si>
  <si>
    <t>郑春玉</t>
  </si>
  <si>
    <t>连雅曼</t>
  </si>
  <si>
    <t>张志强</t>
  </si>
  <si>
    <t>张海鹏</t>
  </si>
  <si>
    <t>么亚东</t>
  </si>
  <si>
    <t>北京市朝阳区王四营乡人民政府</t>
  </si>
  <si>
    <t>北京市朝阳区王四营乡（地区）市民活动中心</t>
  </si>
  <si>
    <t>孔令娟</t>
  </si>
  <si>
    <t>王建林</t>
  </si>
  <si>
    <t>北京市朝阳区将台乡人民政府</t>
  </si>
  <si>
    <t>北京市朝阳区将台乡（地区）市民活动中心</t>
  </si>
  <si>
    <t>李亚辉</t>
  </si>
  <si>
    <t>李劲欣</t>
  </si>
  <si>
    <t>冯颖</t>
  </si>
  <si>
    <t>北京市朝阳区人民政府酒仙桥街道办事处</t>
  </si>
  <si>
    <t>北京市朝阳区酒仙桥街道市民活动中心</t>
  </si>
  <si>
    <t>庞娅娜</t>
  </si>
  <si>
    <t>杨垚</t>
  </si>
  <si>
    <t>侯华赟</t>
  </si>
  <si>
    <t>蔡兆冬</t>
  </si>
  <si>
    <t>陈文亮</t>
  </si>
  <si>
    <t>刘薇薇</t>
  </si>
  <si>
    <t>北京市朝阳区东风乡人民政府</t>
  </si>
  <si>
    <t>北京市朝阳区东风乡（地区）市民活动中心</t>
  </si>
  <si>
    <t>边颖</t>
  </si>
  <si>
    <t>李莹</t>
  </si>
  <si>
    <t>王永胜</t>
  </si>
  <si>
    <t>北京市朝阳区人民政府呼家楼街道办事处</t>
  </si>
  <si>
    <t>北京市朝阳区呼家楼街道市民活动中心</t>
  </si>
  <si>
    <t>王玮</t>
  </si>
  <si>
    <t>郭志华</t>
  </si>
  <si>
    <t>伊宁</t>
  </si>
  <si>
    <t>北京市朝阳区小红门乡人民政府</t>
  </si>
  <si>
    <t>北京市朝阳区小红门乡（地区）市民活动中心</t>
  </si>
  <si>
    <t>魏巍</t>
  </si>
  <si>
    <t>北京市朝阳区人民政府六里屯街道办事处</t>
  </si>
  <si>
    <t>北京市朝阳区六里屯街道市民活动中心</t>
  </si>
  <si>
    <t>张春艳</t>
  </si>
  <si>
    <t>张淑云</t>
  </si>
  <si>
    <t>李颖</t>
  </si>
  <si>
    <t>辛竹</t>
  </si>
  <si>
    <t>王景然</t>
  </si>
  <si>
    <t>张立利</t>
  </si>
  <si>
    <t>北京市朝阳区高碑店乡人民政府</t>
  </si>
  <si>
    <t>北京市朝阳区高碑店乡（地区）市民活动中心</t>
  </si>
  <si>
    <t>杨建波</t>
  </si>
  <si>
    <t>张帆</t>
  </si>
  <si>
    <t>郭连英</t>
  </si>
  <si>
    <t>刘晖</t>
  </si>
  <si>
    <t>邱菊</t>
  </si>
  <si>
    <t>闫敏</t>
  </si>
  <si>
    <t>张玮</t>
  </si>
  <si>
    <t>杨丽华</t>
  </si>
  <si>
    <t>刘程</t>
  </si>
  <si>
    <t>北京市朝阳区常营回族乡人民政府</t>
  </si>
  <si>
    <t>北京市朝阳区常营回族乡（地区）市民活动中心</t>
  </si>
  <si>
    <t>马海燕</t>
  </si>
  <si>
    <t>高国松</t>
  </si>
  <si>
    <t>杨娟</t>
  </si>
  <si>
    <t>白雪</t>
  </si>
  <si>
    <t>刘涛</t>
  </si>
  <si>
    <t>张珊</t>
  </si>
  <si>
    <t>北京市朝阳区人民政府香河园街道办事处</t>
  </si>
  <si>
    <t>北京市朝阳区香河园街道市民活动中心</t>
  </si>
  <si>
    <t>秦文姚</t>
  </si>
  <si>
    <t>杨辰</t>
  </si>
  <si>
    <t>李金华</t>
  </si>
  <si>
    <t>北京市朝阳区人民政府团结湖街道办事处</t>
  </si>
  <si>
    <t>北京市朝阳区团结湖街道市民活动中心</t>
  </si>
  <si>
    <t>赵耀明</t>
  </si>
  <si>
    <t>高文京</t>
  </si>
  <si>
    <t>北京市朝阳区管庄乡人民政府</t>
  </si>
  <si>
    <t>北京市朝阳区管庄乡（地区）市民活动中心</t>
  </si>
  <si>
    <t>李燕辉</t>
  </si>
  <si>
    <t>文会颖</t>
  </si>
  <si>
    <t>周静</t>
  </si>
  <si>
    <t>赵福宁</t>
  </si>
  <si>
    <t>郑培文</t>
  </si>
  <si>
    <t>何鲲</t>
  </si>
  <si>
    <t>北京市朝阳区人民政府安贞街道办事处</t>
  </si>
  <si>
    <t>北京市朝阳区安贞街道市民活动中心</t>
  </si>
  <si>
    <t>刘越</t>
  </si>
  <si>
    <t>隗彬</t>
  </si>
  <si>
    <t>李军</t>
  </si>
  <si>
    <t>北京市朝阳区人民政府建外街道办事处</t>
  </si>
  <si>
    <t>北京市朝阳区建外街道市民活动中心</t>
  </si>
  <si>
    <t>姜秀丽</t>
  </si>
  <si>
    <t>邓涛</t>
  </si>
  <si>
    <t>梅志华</t>
  </si>
  <si>
    <t>北京市朝阳区人民政府八里庄街道办事处</t>
  </si>
  <si>
    <t>北京市朝阳区八里庄街道市民活动中心</t>
  </si>
  <si>
    <t>滕晓禹</t>
  </si>
  <si>
    <t>槐升辉</t>
  </si>
  <si>
    <t>蔡连旗</t>
  </si>
  <si>
    <t>孙钊</t>
  </si>
  <si>
    <t>北京市朝阳区三间房乡人民政府</t>
  </si>
  <si>
    <t>北京市朝阳区三间房乡（地区）市民活动中心</t>
  </si>
  <si>
    <t>孙桐</t>
  </si>
  <si>
    <t>肖艳伶</t>
  </si>
  <si>
    <t>周禹</t>
  </si>
  <si>
    <t>昆伟</t>
  </si>
  <si>
    <t>北京市朝阳区人民政府望京街道办事处</t>
  </si>
  <si>
    <t>北京市朝阳区望京街道市民活动中心</t>
  </si>
  <si>
    <t>李学芳</t>
  </si>
  <si>
    <t>黄崴</t>
  </si>
  <si>
    <t>谢宝杰</t>
  </si>
  <si>
    <t>李洋洋</t>
  </si>
  <si>
    <t>王亚杰</t>
  </si>
  <si>
    <t>仇召红</t>
  </si>
  <si>
    <t>邱晨</t>
  </si>
  <si>
    <t>李洋</t>
  </si>
  <si>
    <t>北京市朝阳区豆各庄乡人民政府</t>
  </si>
  <si>
    <t>北京市朝阳区豆各庄乡（地区）市民活动中心</t>
  </si>
  <si>
    <t>张立菊</t>
  </si>
  <si>
    <t>宋燕诚</t>
  </si>
  <si>
    <t>尹潞</t>
  </si>
  <si>
    <t>张军</t>
  </si>
  <si>
    <t>赵鑫鹏</t>
  </si>
  <si>
    <t>北京市朝阳区人民政府左家庄街道办事处</t>
  </si>
  <si>
    <t>北京市朝阳区左家庄街道市民活动中心</t>
  </si>
  <si>
    <t>王婧</t>
  </si>
  <si>
    <t>孟凡平</t>
  </si>
  <si>
    <t>王楠</t>
  </si>
  <si>
    <t>北京市朝阳区人民政府小关街道办事处</t>
  </si>
  <si>
    <t>北京市朝阳区小关街道市民活动中心</t>
  </si>
  <si>
    <t>白彦</t>
  </si>
  <si>
    <t>郭佳</t>
  </si>
  <si>
    <t>北京市朝阳区人民政府垡头街道办事处</t>
  </si>
  <si>
    <t>北京市朝阳区垡头街道市民活动中心</t>
  </si>
  <si>
    <t>苗育欣</t>
  </si>
  <si>
    <t>杨芳</t>
  </si>
  <si>
    <t>高静</t>
  </si>
  <si>
    <t>曹曦</t>
  </si>
  <si>
    <t>孙海波</t>
  </si>
  <si>
    <t>黄莉</t>
  </si>
  <si>
    <t>北京市朝阳区崔各庄乡人民政府</t>
  </si>
  <si>
    <t>北京市朝阳区崔各庄乡（地区）市民活动中心</t>
  </si>
  <si>
    <t>郑玉梅</t>
  </si>
  <si>
    <t>郑希</t>
  </si>
  <si>
    <t>北京市朝阳区人民政府和平街街道办事处</t>
  </si>
  <si>
    <t>北京市朝阳区和平街街道市民活动中心</t>
  </si>
  <si>
    <t>杨震</t>
  </si>
  <si>
    <t>赵冰</t>
  </si>
  <si>
    <t>卢晓峰</t>
  </si>
  <si>
    <t>北京市朝阳区太阳宫乡人民政府</t>
  </si>
  <si>
    <t>北京市朝阳区太阳宫乡（地区）市民活动中心</t>
  </si>
  <si>
    <t>王秀燕</t>
  </si>
  <si>
    <t>刘苹</t>
  </si>
  <si>
    <t>赵晓燕</t>
  </si>
  <si>
    <t>北京市朝阳区人民政府三里屯街道办事处</t>
  </si>
  <si>
    <t>北京市朝阳区三里屯街道市民活动中心</t>
  </si>
  <si>
    <t>曹红芳</t>
  </si>
  <si>
    <t>康幸媛</t>
  </si>
  <si>
    <t>程楠</t>
  </si>
  <si>
    <t>冉超</t>
  </si>
  <si>
    <t>北京市朝阳区人民政府大屯街道办事处</t>
  </si>
  <si>
    <t>北京市朝阳区大屯街道市民活动中心</t>
  </si>
  <si>
    <t>胆薇</t>
  </si>
  <si>
    <t>祁军</t>
  </si>
  <si>
    <t>陈彤</t>
  </si>
  <si>
    <t>庞俊英</t>
  </si>
  <si>
    <t>张颖</t>
  </si>
  <si>
    <t>梁喜</t>
  </si>
  <si>
    <t>马喜</t>
  </si>
  <si>
    <t>张京</t>
  </si>
  <si>
    <t>张林</t>
  </si>
  <si>
    <t>朝阳区2024年度面向优秀社区党组织书记和优秀社区工作者
定向招聘事业编制人员综合成绩汇总表</t>
  </si>
  <si>
    <t>街道社区工作者岗</t>
  </si>
  <si>
    <t>刘冬梅</t>
  </si>
  <si>
    <t>陈桂平</t>
  </si>
  <si>
    <t>裴艳辉</t>
  </si>
  <si>
    <t>许文兰</t>
  </si>
  <si>
    <t>王芃</t>
  </si>
  <si>
    <t>李文武</t>
  </si>
  <si>
    <t>程学英</t>
  </si>
  <si>
    <t>张嘉秀</t>
  </si>
  <si>
    <t>张箭萍</t>
  </si>
  <si>
    <t>谭井发</t>
  </si>
  <si>
    <t>马燕影</t>
  </si>
  <si>
    <t>肖书军</t>
  </si>
  <si>
    <t>牛玉杰</t>
  </si>
  <si>
    <t>胡雪亮</t>
  </si>
  <si>
    <t>徐珩</t>
  </si>
  <si>
    <t>乔春立</t>
  </si>
  <si>
    <t>赵海晨</t>
  </si>
  <si>
    <t>地区社区工作者岗</t>
  </si>
  <si>
    <t>袁志学</t>
  </si>
  <si>
    <t>尹雷丽</t>
  </si>
  <si>
    <t>马玲</t>
  </si>
  <si>
    <t>郭艺欣</t>
  </si>
  <si>
    <t>王辉</t>
  </si>
  <si>
    <t>胡俊华</t>
  </si>
  <si>
    <t>樊艳云</t>
  </si>
  <si>
    <t>李明江</t>
  </si>
  <si>
    <t>张孟云</t>
  </si>
  <si>
    <t>包新玥</t>
  </si>
  <si>
    <t>郑彬</t>
  </si>
  <si>
    <t>钱晓燕</t>
  </si>
  <si>
    <t>伊鹏</t>
  </si>
  <si>
    <t>张景茹</t>
  </si>
  <si>
    <t>祝爱灵</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</si>
</sst>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32">
    <font>
      <sz val="11"/>
      <color theme="1"/>
      <name val="宋体"/>
      <charset val="134"/>
      <scheme val="minor"/>
    </font>
    <font>
      <b/>
      <sz val="18"/>
      <name val="宋体"/>
      <charset val="134"/>
    </font>
    <font>
      <b/>
      <sz val="11"/>
      <name val="Times New Roman"/>
      <charset val="134"/>
    </font>
    <font>
      <b/>
      <sz val="14"/>
      <name val="宋体"/>
      <charset val="134"/>
    </font>
    <font>
      <b/>
      <sz val="11"/>
      <name val="宋体"/>
      <charset val="134"/>
    </font>
    <font>
      <b/>
      <sz val="11"/>
      <color rgb="FF000000"/>
      <name val="宋体"/>
      <charset val="134"/>
    </font>
    <font>
      <b/>
      <sz val="11"/>
      <color indexed="8"/>
      <name val="宋体"/>
      <charset val="134"/>
      <scheme val="minor"/>
    </font>
    <font>
      <sz val="11"/>
      <color indexed="8"/>
      <name val="宋体"/>
      <charset val="134"/>
    </font>
    <font>
      <sz val="11"/>
      <color indexed="8"/>
      <name val="宋体"/>
      <charset val="134"/>
      <scheme val="minor"/>
    </font>
    <font>
      <sz val="11"/>
      <color rgb="FF000000"/>
      <name val="宋体"/>
      <charset val="134"/>
    </font>
    <font>
      <b/>
      <sz val="14"/>
      <color theme="1"/>
      <name val="宋体"/>
      <charset val="134"/>
      <scheme val="minor"/>
    </font>
    <font>
      <b/>
      <sz val="16"/>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0" fillId="2" borderId="5"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6"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3" borderId="8" applyNumberFormat="0" applyAlignment="0" applyProtection="0">
      <alignment vertical="center"/>
    </xf>
    <xf numFmtId="0" fontId="21" fillId="4" borderId="9" applyNumberFormat="0" applyAlignment="0" applyProtection="0">
      <alignment vertical="center"/>
    </xf>
    <xf numFmtId="0" fontId="22" fillId="4" borderId="8" applyNumberFormat="0" applyAlignment="0" applyProtection="0">
      <alignment vertical="center"/>
    </xf>
    <xf numFmtId="0" fontId="23" fillId="5" borderId="10" applyNumberFormat="0" applyAlignment="0" applyProtection="0">
      <alignment vertical="center"/>
    </xf>
    <xf numFmtId="0" fontId="24" fillId="0" borderId="11" applyNumberFormat="0" applyFill="0" applyAlignment="0" applyProtection="0">
      <alignment vertical="center"/>
    </xf>
    <xf numFmtId="0" fontId="25" fillId="0" borderId="12" applyNumberFormat="0" applyFill="0" applyAlignment="0" applyProtection="0">
      <alignment vertical="center"/>
    </xf>
    <xf numFmtId="0" fontId="26" fillId="6" borderId="0" applyNumberFormat="0" applyBorder="0" applyAlignment="0" applyProtection="0">
      <alignment vertical="center"/>
    </xf>
    <xf numFmtId="0" fontId="27" fillId="7" borderId="0" applyNumberFormat="0" applyBorder="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0"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30" fillId="14" borderId="0" applyNumberFormat="0" applyBorder="0" applyAlignment="0" applyProtection="0">
      <alignment vertical="center"/>
    </xf>
    <xf numFmtId="0" fontId="30"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30" fillId="18" borderId="0" applyNumberFormat="0" applyBorder="0" applyAlignment="0" applyProtection="0">
      <alignment vertical="center"/>
    </xf>
    <xf numFmtId="0" fontId="30"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29" fillId="32" borderId="0" applyNumberFormat="0" applyBorder="0" applyAlignment="0" applyProtection="0">
      <alignment vertical="center"/>
    </xf>
    <xf numFmtId="0" fontId="31" fillId="0" borderId="0"/>
  </cellStyleXfs>
  <cellXfs count="47">
    <xf numFmtId="0" fontId="0" fillId="0" borderId="0" xfId="0">
      <alignment vertical="center"/>
    </xf>
    <xf numFmtId="0" fontId="0" fillId="0" borderId="0" xfId="0" applyFill="1">
      <alignment vertical="center"/>
    </xf>
    <xf numFmtId="176" fontId="0" fillId="0" borderId="0" xfId="0" applyNumberFormat="1" applyFill="1">
      <alignment vertical="center"/>
    </xf>
    <xf numFmtId="0" fontId="1" fillId="0" borderId="0" xfId="49" applyFont="1" applyFill="1" applyAlignment="1">
      <alignment horizontal="center" vertical="center" wrapText="1"/>
    </xf>
    <xf numFmtId="0" fontId="2" fillId="0" borderId="1" xfId="49" applyFont="1" applyFill="1" applyBorder="1" applyAlignment="1">
      <alignment horizontal="center" vertical="center" wrapText="1"/>
    </xf>
    <xf numFmtId="0" fontId="3" fillId="0" borderId="1" xfId="49" applyFont="1" applyFill="1" applyBorder="1" applyAlignment="1">
      <alignment horizontal="center" vertical="center" wrapText="1"/>
    </xf>
    <xf numFmtId="176" fontId="4" fillId="0" borderId="1" xfId="49" applyNumberFormat="1"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7" fillId="0" borderId="2" xfId="0" applyFont="1" applyFill="1" applyBorder="1" applyAlignment="1">
      <alignment horizontal="center" vertical="center"/>
    </xf>
    <xf numFmtId="0" fontId="8" fillId="0" borderId="1" xfId="0" applyFont="1" applyFill="1" applyBorder="1" applyAlignment="1">
      <alignment horizontal="center" vertical="center"/>
    </xf>
    <xf numFmtId="176" fontId="8" fillId="0" borderId="1" xfId="0" applyNumberFormat="1" applyFont="1" applyFill="1" applyBorder="1" applyAlignment="1">
      <alignment horizontal="center" vertical="center"/>
    </xf>
    <xf numFmtId="176" fontId="7" fillId="0" borderId="1" xfId="0" applyNumberFormat="1" applyFont="1" applyFill="1" applyBorder="1" applyAlignment="1">
      <alignment horizontal="center" vertical="center"/>
    </xf>
    <xf numFmtId="0" fontId="6" fillId="0" borderId="3" xfId="0" applyFont="1" applyFill="1" applyBorder="1" applyAlignment="1">
      <alignment horizontal="center" vertical="center" wrapText="1"/>
    </xf>
    <xf numFmtId="0" fontId="7" fillId="0" borderId="3" xfId="0" applyFont="1" applyFill="1" applyBorder="1" applyAlignment="1">
      <alignment horizontal="center" vertical="center"/>
    </xf>
    <xf numFmtId="0" fontId="6" fillId="0" borderId="4" xfId="0" applyFont="1" applyFill="1" applyBorder="1" applyAlignment="1">
      <alignment horizontal="center" vertical="center" wrapText="1"/>
    </xf>
    <xf numFmtId="0" fontId="7" fillId="0" borderId="4" xfId="0" applyFont="1" applyFill="1" applyBorder="1" applyAlignment="1">
      <alignment horizontal="center" vertical="center"/>
    </xf>
    <xf numFmtId="0" fontId="6" fillId="0" borderId="2" xfId="0" applyFont="1" applyFill="1" applyBorder="1" applyAlignment="1" applyProtection="1">
      <alignment horizontal="center" vertical="center" wrapText="1"/>
    </xf>
    <xf numFmtId="0" fontId="8" fillId="0" borderId="2" xfId="0" applyFont="1" applyFill="1" applyBorder="1" applyAlignment="1" applyProtection="1">
      <alignment horizontal="center" vertical="center"/>
    </xf>
    <xf numFmtId="0" fontId="8" fillId="0" borderId="1" xfId="0" applyFont="1" applyFill="1" applyBorder="1" applyAlignment="1" applyProtection="1">
      <alignment horizontal="center" vertical="center"/>
    </xf>
    <xf numFmtId="176" fontId="8" fillId="0" borderId="1" xfId="0" applyNumberFormat="1" applyFont="1" applyFill="1" applyBorder="1" applyAlignment="1" applyProtection="1">
      <alignment horizontal="center" vertical="center"/>
    </xf>
    <xf numFmtId="176" fontId="7" fillId="0" borderId="1" xfId="0" applyNumberFormat="1" applyFont="1" applyFill="1" applyBorder="1" applyAlignment="1" applyProtection="1">
      <alignment horizontal="center" vertical="center"/>
    </xf>
    <xf numFmtId="0" fontId="6" fillId="0" borderId="3" xfId="0" applyFont="1" applyFill="1" applyBorder="1" applyAlignment="1" applyProtection="1">
      <alignment horizontal="center" vertical="center" wrapText="1"/>
    </xf>
    <xf numFmtId="0" fontId="8" fillId="0" borderId="3" xfId="0" applyFont="1" applyFill="1" applyBorder="1" applyAlignment="1" applyProtection="1">
      <alignment horizontal="center" vertical="center"/>
    </xf>
    <xf numFmtId="0" fontId="6" fillId="0" borderId="4" xfId="0" applyFont="1" applyFill="1" applyBorder="1" applyAlignment="1" applyProtection="1">
      <alignment horizontal="center" vertical="center" wrapText="1"/>
    </xf>
    <xf numFmtId="0" fontId="8" fillId="0" borderId="4" xfId="0" applyFont="1" applyFill="1" applyBorder="1" applyAlignment="1" applyProtection="1">
      <alignment horizontal="center" vertical="center"/>
    </xf>
    <xf numFmtId="0" fontId="5" fillId="0" borderId="0" xfId="0" applyFont="1" applyFill="1" applyBorder="1" applyAlignment="1">
      <alignment horizontal="center" vertical="center"/>
    </xf>
    <xf numFmtId="0" fontId="9" fillId="0" borderId="0" xfId="0" applyFont="1" applyFill="1" applyBorder="1" applyAlignment="1">
      <alignment horizontal="center" vertical="center"/>
    </xf>
    <xf numFmtId="0" fontId="0" fillId="0" borderId="0" xfId="0" applyFont="1" applyFill="1" applyBorder="1" applyAlignment="1">
      <alignment horizontal="center" vertical="center"/>
    </xf>
    <xf numFmtId="0" fontId="10" fillId="0" borderId="0" xfId="0" applyFont="1" applyFill="1">
      <alignment vertical="center"/>
    </xf>
    <xf numFmtId="176" fontId="11" fillId="0" borderId="0" xfId="0" applyNumberFormat="1" applyFont="1" applyFill="1">
      <alignment vertical="center"/>
    </xf>
    <xf numFmtId="0" fontId="11" fillId="0" borderId="0" xfId="0" applyFont="1" applyFill="1">
      <alignment vertical="center"/>
    </xf>
    <xf numFmtId="176" fontId="1" fillId="0" borderId="0" xfId="49" applyNumberFormat="1" applyFont="1" applyFill="1" applyAlignment="1">
      <alignment horizontal="center" vertical="center" wrapText="1"/>
    </xf>
    <xf numFmtId="0" fontId="7"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0" fontId="7" fillId="0" borderId="2"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2" xfId="0" applyFont="1" applyFill="1" applyBorder="1" applyAlignment="1" applyProtection="1">
      <alignment horizontal="center" vertical="center" wrapText="1"/>
    </xf>
    <xf numFmtId="0" fontId="8" fillId="0" borderId="3" xfId="0" applyFont="1" applyFill="1" applyBorder="1" applyAlignment="1" applyProtection="1">
      <alignment horizontal="center" vertical="center" wrapText="1"/>
    </xf>
    <xf numFmtId="0" fontId="8" fillId="0" borderId="4" xfId="0" applyFont="1" applyFill="1" applyBorder="1" applyAlignment="1" applyProtection="1">
      <alignment horizontal="center" vertical="center" wrapText="1"/>
    </xf>
    <xf numFmtId="0" fontId="8" fillId="0" borderId="1" xfId="0" applyFont="1" applyFill="1" applyBorder="1" applyAlignment="1" applyProtection="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dxfs count="18">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85"/>
  <sheetViews>
    <sheetView tabSelected="1" zoomScale="85" zoomScaleNormal="85" zoomScaleSheetLayoutView="85" workbookViewId="0">
      <selection activeCell="P7" sqref="P7"/>
    </sheetView>
  </sheetViews>
  <sheetFormatPr defaultColWidth="8.88888888888889" defaultRowHeight="20.4"/>
  <cols>
    <col min="1" max="1" width="25.3333333333333" style="1" customWidth="1"/>
    <col min="2" max="2" width="19.6666666666667" style="1" customWidth="1"/>
    <col min="3" max="3" width="14.5555555555556" style="1" customWidth="1"/>
    <col min="4" max="4" width="5.44444444444444" style="1" customWidth="1"/>
    <col min="5" max="5" width="9.44444444444444" style="30" customWidth="1"/>
    <col min="6" max="7" width="11.3333333333333" style="31" customWidth="1"/>
    <col min="8" max="9" width="10.7777777777778" style="31" customWidth="1"/>
    <col min="10" max="10" width="10.7777777777778" style="32" customWidth="1"/>
    <col min="11" max="11" width="12.5277777777778" style="1" customWidth="1"/>
    <col min="12" max="16384" width="8.88888888888889" style="1"/>
  </cols>
  <sheetData>
    <row r="1" ht="62" customHeight="1" spans="1:11">
      <c r="A1" s="3" t="s">
        <v>0</v>
      </c>
      <c r="B1" s="3"/>
      <c r="C1" s="3"/>
      <c r="D1" s="3"/>
      <c r="E1" s="3"/>
      <c r="F1" s="33"/>
      <c r="G1" s="33"/>
      <c r="H1" s="33"/>
      <c r="I1" s="33"/>
      <c r="J1" s="3"/>
      <c r="K1" s="3"/>
    </row>
    <row r="2" s="27" customFormat="1" ht="40" customHeight="1" spans="1:11">
      <c r="A2" s="4" t="s">
        <v>1</v>
      </c>
      <c r="B2" s="4" t="s">
        <v>2</v>
      </c>
      <c r="C2" s="4" t="s">
        <v>3</v>
      </c>
      <c r="D2" s="4" t="s">
        <v>4</v>
      </c>
      <c r="E2" s="5" t="s">
        <v>5</v>
      </c>
      <c r="F2" s="6" t="s">
        <v>6</v>
      </c>
      <c r="G2" s="6" t="s">
        <v>7</v>
      </c>
      <c r="H2" s="7" t="s">
        <v>8</v>
      </c>
      <c r="I2" s="7" t="s">
        <v>9</v>
      </c>
      <c r="J2" s="8" t="s">
        <v>10</v>
      </c>
      <c r="K2" s="8" t="s">
        <v>11</v>
      </c>
    </row>
    <row r="3" s="28" customFormat="1" ht="30" customHeight="1" spans="1:11">
      <c r="A3" s="34" t="s">
        <v>12</v>
      </c>
      <c r="B3" s="34" t="s">
        <v>13</v>
      </c>
      <c r="C3" s="34" t="s">
        <v>14</v>
      </c>
      <c r="D3" s="34">
        <v>1</v>
      </c>
      <c r="E3" s="35" t="s">
        <v>15</v>
      </c>
      <c r="F3" s="13">
        <v>63.5</v>
      </c>
      <c r="G3" s="13">
        <v>77</v>
      </c>
      <c r="H3" s="13">
        <v>79</v>
      </c>
      <c r="I3" s="13">
        <f>0.2*F3+0.4*G3+0.4*H3</f>
        <v>75.1</v>
      </c>
      <c r="J3" s="35">
        <v>1</v>
      </c>
      <c r="K3" s="35" t="s">
        <v>16</v>
      </c>
    </row>
    <row r="4" s="28" customFormat="1" ht="30" customHeight="1" spans="1:11">
      <c r="A4" s="36" t="s">
        <v>17</v>
      </c>
      <c r="B4" s="36" t="s">
        <v>18</v>
      </c>
      <c r="C4" s="36" t="s">
        <v>14</v>
      </c>
      <c r="D4" s="36">
        <v>1</v>
      </c>
      <c r="E4" s="35" t="s">
        <v>19</v>
      </c>
      <c r="F4" s="13">
        <v>62.5</v>
      </c>
      <c r="G4" s="13">
        <v>81</v>
      </c>
      <c r="H4" s="13">
        <v>79.4</v>
      </c>
      <c r="I4" s="13">
        <f t="shared" ref="I4:I67" si="0">0.2*F4+0.4*G4+0.4*H4</f>
        <v>76.66</v>
      </c>
      <c r="J4" s="35">
        <v>1</v>
      </c>
      <c r="K4" s="35" t="s">
        <v>16</v>
      </c>
    </row>
    <row r="5" s="28" customFormat="1" ht="30" customHeight="1" spans="1:11">
      <c r="A5" s="37"/>
      <c r="B5" s="37"/>
      <c r="C5" s="37" t="s">
        <v>14</v>
      </c>
      <c r="D5" s="37" t="s">
        <v>20</v>
      </c>
      <c r="E5" s="35" t="s">
        <v>21</v>
      </c>
      <c r="F5" s="13">
        <v>66.5</v>
      </c>
      <c r="G5" s="13">
        <v>59</v>
      </c>
      <c r="H5" s="13">
        <v>81</v>
      </c>
      <c r="I5" s="13">
        <f t="shared" si="0"/>
        <v>69.3</v>
      </c>
      <c r="J5" s="35">
        <v>2</v>
      </c>
      <c r="K5" s="35"/>
    </row>
    <row r="6" s="28" customFormat="1" ht="30" customHeight="1" spans="1:11">
      <c r="A6" s="36" t="s">
        <v>22</v>
      </c>
      <c r="B6" s="36" t="s">
        <v>23</v>
      </c>
      <c r="C6" s="36" t="s">
        <v>14</v>
      </c>
      <c r="D6" s="36">
        <v>3</v>
      </c>
      <c r="E6" s="35" t="s">
        <v>24</v>
      </c>
      <c r="F6" s="13">
        <v>58.5</v>
      </c>
      <c r="G6" s="13">
        <v>67</v>
      </c>
      <c r="H6" s="13">
        <v>80.4</v>
      </c>
      <c r="I6" s="13">
        <f t="shared" si="0"/>
        <v>70.66</v>
      </c>
      <c r="J6" s="35">
        <v>1</v>
      </c>
      <c r="K6" s="35" t="s">
        <v>16</v>
      </c>
    </row>
    <row r="7" s="28" customFormat="1" ht="30" customHeight="1" spans="1:11">
      <c r="A7" s="38"/>
      <c r="B7" s="38"/>
      <c r="C7" s="38" t="s">
        <v>14</v>
      </c>
      <c r="D7" s="38" t="s">
        <v>20</v>
      </c>
      <c r="E7" s="35" t="s">
        <v>25</v>
      </c>
      <c r="F7" s="13">
        <v>65</v>
      </c>
      <c r="G7" s="13">
        <v>62</v>
      </c>
      <c r="H7" s="13">
        <v>81</v>
      </c>
      <c r="I7" s="13">
        <f t="shared" si="0"/>
        <v>70.2</v>
      </c>
      <c r="J7" s="35">
        <v>2</v>
      </c>
      <c r="K7" s="35" t="s">
        <v>16</v>
      </c>
    </row>
    <row r="8" s="28" customFormat="1" ht="30" customHeight="1" spans="1:11">
      <c r="A8" s="38"/>
      <c r="B8" s="38"/>
      <c r="C8" s="38" t="s">
        <v>14</v>
      </c>
      <c r="D8" s="38" t="s">
        <v>20</v>
      </c>
      <c r="E8" s="35" t="s">
        <v>26</v>
      </c>
      <c r="F8" s="13">
        <v>49.5</v>
      </c>
      <c r="G8" s="13">
        <v>67</v>
      </c>
      <c r="H8" s="13">
        <v>81.4</v>
      </c>
      <c r="I8" s="13">
        <f t="shared" si="0"/>
        <v>69.26</v>
      </c>
      <c r="J8" s="35">
        <v>3</v>
      </c>
      <c r="K8" s="35" t="s">
        <v>16</v>
      </c>
    </row>
    <row r="9" s="28" customFormat="1" ht="30" customHeight="1" spans="1:11">
      <c r="A9" s="38"/>
      <c r="B9" s="38"/>
      <c r="C9" s="38" t="s">
        <v>14</v>
      </c>
      <c r="D9" s="38" t="s">
        <v>20</v>
      </c>
      <c r="E9" s="35" t="s">
        <v>27</v>
      </c>
      <c r="F9" s="13">
        <v>63.5</v>
      </c>
      <c r="G9" s="13">
        <v>57</v>
      </c>
      <c r="H9" s="13">
        <v>73.8</v>
      </c>
      <c r="I9" s="13">
        <f t="shared" si="0"/>
        <v>65.02</v>
      </c>
      <c r="J9" s="35">
        <v>4</v>
      </c>
      <c r="K9" s="35"/>
    </row>
    <row r="10" s="28" customFormat="1" ht="30" customHeight="1" spans="1:11">
      <c r="A10" s="38"/>
      <c r="B10" s="38"/>
      <c r="C10" s="38" t="s">
        <v>14</v>
      </c>
      <c r="D10" s="38" t="s">
        <v>20</v>
      </c>
      <c r="E10" s="35" t="s">
        <v>28</v>
      </c>
      <c r="F10" s="13">
        <v>73</v>
      </c>
      <c r="G10" s="13">
        <v>56</v>
      </c>
      <c r="H10" s="13">
        <v>69</v>
      </c>
      <c r="I10" s="13">
        <f t="shared" si="0"/>
        <v>64.6</v>
      </c>
      <c r="J10" s="35">
        <v>5</v>
      </c>
      <c r="K10" s="35"/>
    </row>
    <row r="11" s="28" customFormat="1" ht="30" customHeight="1" spans="1:11">
      <c r="A11" s="38"/>
      <c r="B11" s="38"/>
      <c r="C11" s="38" t="s">
        <v>14</v>
      </c>
      <c r="D11" s="38" t="s">
        <v>20</v>
      </c>
      <c r="E11" s="35" t="s">
        <v>29</v>
      </c>
      <c r="F11" s="13">
        <v>57.5</v>
      </c>
      <c r="G11" s="13">
        <v>59</v>
      </c>
      <c r="H11" s="13">
        <v>71.4</v>
      </c>
      <c r="I11" s="13">
        <f t="shared" si="0"/>
        <v>63.66</v>
      </c>
      <c r="J11" s="35">
        <v>6</v>
      </c>
      <c r="K11" s="35"/>
    </row>
    <row r="12" s="28" customFormat="1" ht="30" customHeight="1" spans="1:11">
      <c r="A12" s="38"/>
      <c r="B12" s="38"/>
      <c r="C12" s="38" t="s">
        <v>14</v>
      </c>
      <c r="D12" s="38" t="s">
        <v>20</v>
      </c>
      <c r="E12" s="35" t="s">
        <v>30</v>
      </c>
      <c r="F12" s="13">
        <v>59</v>
      </c>
      <c r="G12" s="13">
        <v>55</v>
      </c>
      <c r="H12" s="13">
        <v>74.2</v>
      </c>
      <c r="I12" s="13">
        <f t="shared" si="0"/>
        <v>63.48</v>
      </c>
      <c r="J12" s="35">
        <v>7</v>
      </c>
      <c r="K12" s="35"/>
    </row>
    <row r="13" s="28" customFormat="1" ht="30" customHeight="1" spans="1:11">
      <c r="A13" s="38"/>
      <c r="B13" s="38"/>
      <c r="C13" s="38" t="s">
        <v>14</v>
      </c>
      <c r="D13" s="38" t="s">
        <v>20</v>
      </c>
      <c r="E13" s="35" t="s">
        <v>31</v>
      </c>
      <c r="F13" s="13">
        <v>59.5</v>
      </c>
      <c r="G13" s="13">
        <v>57</v>
      </c>
      <c r="H13" s="13">
        <v>71.6</v>
      </c>
      <c r="I13" s="13">
        <f t="shared" si="0"/>
        <v>63.34</v>
      </c>
      <c r="J13" s="35">
        <v>8</v>
      </c>
      <c r="K13" s="35"/>
    </row>
    <row r="14" s="28" customFormat="1" ht="30" customHeight="1" spans="1:11">
      <c r="A14" s="37"/>
      <c r="B14" s="37"/>
      <c r="C14" s="37" t="s">
        <v>14</v>
      </c>
      <c r="D14" s="37" t="s">
        <v>20</v>
      </c>
      <c r="E14" s="35" t="s">
        <v>32</v>
      </c>
      <c r="F14" s="13">
        <v>54.5</v>
      </c>
      <c r="G14" s="13">
        <v>58</v>
      </c>
      <c r="H14" s="13">
        <v>70.6</v>
      </c>
      <c r="I14" s="13">
        <f t="shared" si="0"/>
        <v>62.34</v>
      </c>
      <c r="J14" s="35">
        <v>9</v>
      </c>
      <c r="K14" s="35"/>
    </row>
    <row r="15" s="29" customFormat="1" ht="30" customHeight="1" spans="1:11">
      <c r="A15" s="39" t="s">
        <v>33</v>
      </c>
      <c r="B15" s="39" t="s">
        <v>34</v>
      </c>
      <c r="C15" s="39" t="s">
        <v>14</v>
      </c>
      <c r="D15" s="39">
        <v>1</v>
      </c>
      <c r="E15" s="11" t="s">
        <v>35</v>
      </c>
      <c r="F15" s="12">
        <v>56.5</v>
      </c>
      <c r="G15" s="12">
        <v>73</v>
      </c>
      <c r="H15" s="12">
        <v>80.4</v>
      </c>
      <c r="I15" s="13">
        <f t="shared" si="0"/>
        <v>72.66</v>
      </c>
      <c r="J15" s="11">
        <v>1</v>
      </c>
      <c r="K15" s="11" t="s">
        <v>16</v>
      </c>
    </row>
    <row r="16" s="29" customFormat="1" ht="30" customHeight="1" spans="1:11">
      <c r="A16" s="40"/>
      <c r="B16" s="40"/>
      <c r="C16" s="40" t="s">
        <v>14</v>
      </c>
      <c r="D16" s="40" t="s">
        <v>20</v>
      </c>
      <c r="E16" s="11" t="s">
        <v>36</v>
      </c>
      <c r="F16" s="12">
        <v>60</v>
      </c>
      <c r="G16" s="12">
        <v>54</v>
      </c>
      <c r="H16" s="12">
        <v>68.8</v>
      </c>
      <c r="I16" s="13">
        <f t="shared" si="0"/>
        <v>61.12</v>
      </c>
      <c r="J16" s="11">
        <v>2</v>
      </c>
      <c r="K16" s="11"/>
    </row>
    <row r="17" s="29" customFormat="1" ht="30" customHeight="1" spans="1:11">
      <c r="A17" s="39" t="s">
        <v>37</v>
      </c>
      <c r="B17" s="39" t="s">
        <v>38</v>
      </c>
      <c r="C17" s="39" t="s">
        <v>14</v>
      </c>
      <c r="D17" s="39">
        <v>1</v>
      </c>
      <c r="E17" s="11" t="s">
        <v>39</v>
      </c>
      <c r="F17" s="12">
        <v>64</v>
      </c>
      <c r="G17" s="12">
        <v>78</v>
      </c>
      <c r="H17" s="12">
        <v>78.4</v>
      </c>
      <c r="I17" s="13">
        <f t="shared" si="0"/>
        <v>75.36</v>
      </c>
      <c r="J17" s="11">
        <v>1</v>
      </c>
      <c r="K17" s="11" t="s">
        <v>16</v>
      </c>
    </row>
    <row r="18" s="29" customFormat="1" ht="30" customHeight="1" spans="1:11">
      <c r="A18" s="40"/>
      <c r="B18" s="40"/>
      <c r="C18" s="40" t="s">
        <v>14</v>
      </c>
      <c r="D18" s="40" t="s">
        <v>20</v>
      </c>
      <c r="E18" s="11" t="s">
        <v>40</v>
      </c>
      <c r="F18" s="12">
        <v>60</v>
      </c>
      <c r="G18" s="12">
        <v>57.7</v>
      </c>
      <c r="H18" s="12">
        <v>77.2</v>
      </c>
      <c r="I18" s="13">
        <f t="shared" si="0"/>
        <v>65.96</v>
      </c>
      <c r="J18" s="11">
        <v>2</v>
      </c>
      <c r="K18" s="11"/>
    </row>
    <row r="19" s="29" customFormat="1" ht="30" customHeight="1" spans="1:11">
      <c r="A19" s="39" t="s">
        <v>41</v>
      </c>
      <c r="B19" s="39" t="s">
        <v>42</v>
      </c>
      <c r="C19" s="39" t="s">
        <v>14</v>
      </c>
      <c r="D19" s="39">
        <v>4</v>
      </c>
      <c r="E19" s="11" t="s">
        <v>43</v>
      </c>
      <c r="F19" s="12">
        <v>74.5</v>
      </c>
      <c r="G19" s="12">
        <v>74</v>
      </c>
      <c r="H19" s="12">
        <v>85.2</v>
      </c>
      <c r="I19" s="13">
        <f t="shared" si="0"/>
        <v>78.58</v>
      </c>
      <c r="J19" s="11">
        <v>1</v>
      </c>
      <c r="K19" s="11" t="s">
        <v>16</v>
      </c>
    </row>
    <row r="20" s="29" customFormat="1" ht="30" customHeight="1" spans="1:11">
      <c r="A20" s="41"/>
      <c r="B20" s="41"/>
      <c r="C20" s="41" t="s">
        <v>14</v>
      </c>
      <c r="D20" s="41" t="s">
        <v>20</v>
      </c>
      <c r="E20" s="11" t="s">
        <v>44</v>
      </c>
      <c r="F20" s="12">
        <v>72.5</v>
      </c>
      <c r="G20" s="12">
        <v>75</v>
      </c>
      <c r="H20" s="12">
        <v>80.8</v>
      </c>
      <c r="I20" s="13">
        <f t="shared" si="0"/>
        <v>76.82</v>
      </c>
      <c r="J20" s="11">
        <v>2</v>
      </c>
      <c r="K20" s="11" t="s">
        <v>16</v>
      </c>
    </row>
    <row r="21" s="29" customFormat="1" ht="30" customHeight="1" spans="1:11">
      <c r="A21" s="41"/>
      <c r="B21" s="41"/>
      <c r="C21" s="41" t="s">
        <v>14</v>
      </c>
      <c r="D21" s="41" t="s">
        <v>20</v>
      </c>
      <c r="E21" s="11" t="s">
        <v>45</v>
      </c>
      <c r="F21" s="12">
        <v>64.5</v>
      </c>
      <c r="G21" s="12">
        <v>76.9</v>
      </c>
      <c r="H21" s="12">
        <v>81</v>
      </c>
      <c r="I21" s="13">
        <f t="shared" si="0"/>
        <v>76.06</v>
      </c>
      <c r="J21" s="11">
        <v>3</v>
      </c>
      <c r="K21" s="11" t="s">
        <v>16</v>
      </c>
    </row>
    <row r="22" s="29" customFormat="1" ht="30" customHeight="1" spans="1:11">
      <c r="A22" s="41"/>
      <c r="B22" s="41"/>
      <c r="C22" s="41" t="s">
        <v>14</v>
      </c>
      <c r="D22" s="41" t="s">
        <v>20</v>
      </c>
      <c r="E22" s="11" t="s">
        <v>46</v>
      </c>
      <c r="F22" s="12">
        <v>57.5</v>
      </c>
      <c r="G22" s="12">
        <v>70</v>
      </c>
      <c r="H22" s="12">
        <v>83</v>
      </c>
      <c r="I22" s="13">
        <f t="shared" si="0"/>
        <v>72.7</v>
      </c>
      <c r="J22" s="11">
        <v>4</v>
      </c>
      <c r="K22" s="11" t="s">
        <v>16</v>
      </c>
    </row>
    <row r="23" s="29" customFormat="1" ht="30" customHeight="1" spans="1:11">
      <c r="A23" s="41"/>
      <c r="B23" s="41"/>
      <c r="C23" s="41" t="s">
        <v>14</v>
      </c>
      <c r="D23" s="41" t="s">
        <v>20</v>
      </c>
      <c r="E23" s="11" t="s">
        <v>47</v>
      </c>
      <c r="F23" s="12">
        <v>66.5</v>
      </c>
      <c r="G23" s="12">
        <v>73.9</v>
      </c>
      <c r="H23" s="12">
        <v>73.6</v>
      </c>
      <c r="I23" s="13">
        <f t="shared" si="0"/>
        <v>72.3</v>
      </c>
      <c r="J23" s="11">
        <v>5</v>
      </c>
      <c r="K23" s="11"/>
    </row>
    <row r="24" s="29" customFormat="1" ht="30" customHeight="1" spans="1:11">
      <c r="A24" s="41"/>
      <c r="B24" s="41"/>
      <c r="C24" s="41" t="s">
        <v>14</v>
      </c>
      <c r="D24" s="41" t="s">
        <v>20</v>
      </c>
      <c r="E24" s="11" t="s">
        <v>48</v>
      </c>
      <c r="F24" s="12">
        <v>70</v>
      </c>
      <c r="G24" s="12">
        <v>61.9</v>
      </c>
      <c r="H24" s="12">
        <v>77.6</v>
      </c>
      <c r="I24" s="13">
        <f t="shared" si="0"/>
        <v>69.8</v>
      </c>
      <c r="J24" s="11">
        <v>6</v>
      </c>
      <c r="K24" s="11"/>
    </row>
    <row r="25" s="29" customFormat="1" ht="30" customHeight="1" spans="1:11">
      <c r="A25" s="41"/>
      <c r="B25" s="41"/>
      <c r="C25" s="41" t="s">
        <v>14</v>
      </c>
      <c r="D25" s="41" t="s">
        <v>20</v>
      </c>
      <c r="E25" s="11" t="s">
        <v>49</v>
      </c>
      <c r="F25" s="12">
        <v>61</v>
      </c>
      <c r="G25" s="12">
        <v>66.9</v>
      </c>
      <c r="H25" s="12">
        <v>76</v>
      </c>
      <c r="I25" s="13">
        <f t="shared" si="0"/>
        <v>69.36</v>
      </c>
      <c r="J25" s="11">
        <v>7</v>
      </c>
      <c r="K25" s="11"/>
    </row>
    <row r="26" s="29" customFormat="1" ht="30" customHeight="1" spans="1:11">
      <c r="A26" s="41"/>
      <c r="B26" s="41"/>
      <c r="C26" s="41" t="s">
        <v>14</v>
      </c>
      <c r="D26" s="41" t="s">
        <v>20</v>
      </c>
      <c r="E26" s="11" t="s">
        <v>50</v>
      </c>
      <c r="F26" s="12">
        <v>63</v>
      </c>
      <c r="G26" s="12">
        <v>68.9</v>
      </c>
      <c r="H26" s="12">
        <v>71.8</v>
      </c>
      <c r="I26" s="13">
        <f t="shared" si="0"/>
        <v>68.88</v>
      </c>
      <c r="J26" s="11">
        <v>8</v>
      </c>
      <c r="K26" s="11"/>
    </row>
    <row r="27" s="29" customFormat="1" ht="30" customHeight="1" spans="1:11">
      <c r="A27" s="41"/>
      <c r="B27" s="41"/>
      <c r="C27" s="41" t="s">
        <v>14</v>
      </c>
      <c r="D27" s="41" t="s">
        <v>20</v>
      </c>
      <c r="E27" s="11" t="s">
        <v>51</v>
      </c>
      <c r="F27" s="12">
        <v>62.5</v>
      </c>
      <c r="G27" s="12">
        <v>65.9</v>
      </c>
      <c r="H27" s="12">
        <v>73.8</v>
      </c>
      <c r="I27" s="13">
        <f t="shared" si="0"/>
        <v>68.38</v>
      </c>
      <c r="J27" s="11">
        <v>9</v>
      </c>
      <c r="K27" s="11"/>
    </row>
    <row r="28" s="29" customFormat="1" ht="30" customHeight="1" spans="1:11">
      <c r="A28" s="41"/>
      <c r="B28" s="41"/>
      <c r="C28" s="41" t="s">
        <v>14</v>
      </c>
      <c r="D28" s="41" t="s">
        <v>20</v>
      </c>
      <c r="E28" s="11" t="s">
        <v>52</v>
      </c>
      <c r="F28" s="12">
        <v>77.5</v>
      </c>
      <c r="G28" s="12">
        <v>58.9</v>
      </c>
      <c r="H28" s="12">
        <v>72.4</v>
      </c>
      <c r="I28" s="13">
        <f t="shared" si="0"/>
        <v>68.02</v>
      </c>
      <c r="J28" s="11">
        <v>10</v>
      </c>
      <c r="K28" s="11"/>
    </row>
    <row r="29" s="29" customFormat="1" ht="30" customHeight="1" spans="1:11">
      <c r="A29" s="41"/>
      <c r="B29" s="41"/>
      <c r="C29" s="41" t="s">
        <v>14</v>
      </c>
      <c r="D29" s="41" t="s">
        <v>20</v>
      </c>
      <c r="E29" s="11" t="s">
        <v>53</v>
      </c>
      <c r="F29" s="12">
        <v>67</v>
      </c>
      <c r="G29" s="12">
        <v>58.9</v>
      </c>
      <c r="H29" s="12">
        <v>73.4</v>
      </c>
      <c r="I29" s="13">
        <f t="shared" si="0"/>
        <v>66.32</v>
      </c>
      <c r="J29" s="11">
        <v>11</v>
      </c>
      <c r="K29" s="11"/>
    </row>
    <row r="30" s="29" customFormat="1" ht="30" customHeight="1" spans="1:11">
      <c r="A30" s="40"/>
      <c r="B30" s="40"/>
      <c r="C30" s="40" t="s">
        <v>14</v>
      </c>
      <c r="D30" s="40" t="s">
        <v>20</v>
      </c>
      <c r="E30" s="11" t="s">
        <v>54</v>
      </c>
      <c r="F30" s="12">
        <v>67</v>
      </c>
      <c r="G30" s="12">
        <v>58.9</v>
      </c>
      <c r="H30" s="12">
        <v>72.4</v>
      </c>
      <c r="I30" s="13">
        <f t="shared" si="0"/>
        <v>65.92</v>
      </c>
      <c r="J30" s="11">
        <v>12</v>
      </c>
      <c r="K30" s="11"/>
    </row>
    <row r="31" s="29" customFormat="1" ht="30" customHeight="1" spans="1:11">
      <c r="A31" s="39" t="s">
        <v>55</v>
      </c>
      <c r="B31" s="39" t="s">
        <v>56</v>
      </c>
      <c r="C31" s="39" t="s">
        <v>14</v>
      </c>
      <c r="D31" s="39">
        <v>2</v>
      </c>
      <c r="E31" s="11" t="s">
        <v>57</v>
      </c>
      <c r="F31" s="12">
        <v>75</v>
      </c>
      <c r="G31" s="12">
        <v>78.9</v>
      </c>
      <c r="H31" s="12">
        <v>87.4</v>
      </c>
      <c r="I31" s="13">
        <f t="shared" si="0"/>
        <v>81.52</v>
      </c>
      <c r="J31" s="11">
        <v>1</v>
      </c>
      <c r="K31" s="11" t="s">
        <v>16</v>
      </c>
    </row>
    <row r="32" s="29" customFormat="1" ht="30" customHeight="1" spans="1:11">
      <c r="A32" s="41"/>
      <c r="B32" s="41"/>
      <c r="C32" s="41" t="s">
        <v>14</v>
      </c>
      <c r="D32" s="41" t="s">
        <v>20</v>
      </c>
      <c r="E32" s="11" t="s">
        <v>58</v>
      </c>
      <c r="F32" s="12">
        <v>62.5</v>
      </c>
      <c r="G32" s="12">
        <v>75</v>
      </c>
      <c r="H32" s="12">
        <v>87.2</v>
      </c>
      <c r="I32" s="13">
        <f t="shared" si="0"/>
        <v>77.38</v>
      </c>
      <c r="J32" s="11">
        <v>2</v>
      </c>
      <c r="K32" s="11" t="s">
        <v>16</v>
      </c>
    </row>
    <row r="33" s="29" customFormat="1" ht="30" customHeight="1" spans="1:11">
      <c r="A33" s="41"/>
      <c r="B33" s="41"/>
      <c r="C33" s="41" t="s">
        <v>14</v>
      </c>
      <c r="D33" s="41" t="s">
        <v>20</v>
      </c>
      <c r="E33" s="11" t="s">
        <v>59</v>
      </c>
      <c r="F33" s="12">
        <v>58</v>
      </c>
      <c r="G33" s="12">
        <v>70.8</v>
      </c>
      <c r="H33" s="12">
        <v>76.6</v>
      </c>
      <c r="I33" s="13">
        <f t="shared" si="0"/>
        <v>70.56</v>
      </c>
      <c r="J33" s="11">
        <v>3</v>
      </c>
      <c r="K33" s="11"/>
    </row>
    <row r="34" s="29" customFormat="1" ht="30" customHeight="1" spans="1:11">
      <c r="A34" s="41"/>
      <c r="B34" s="41"/>
      <c r="C34" s="41" t="s">
        <v>14</v>
      </c>
      <c r="D34" s="41" t="s">
        <v>20</v>
      </c>
      <c r="E34" s="11" t="s">
        <v>60</v>
      </c>
      <c r="F34" s="12">
        <v>60.5</v>
      </c>
      <c r="G34" s="12">
        <v>65</v>
      </c>
      <c r="H34" s="12">
        <v>80.4</v>
      </c>
      <c r="I34" s="13">
        <f t="shared" si="0"/>
        <v>70.26</v>
      </c>
      <c r="J34" s="11">
        <v>4</v>
      </c>
      <c r="K34" s="11"/>
    </row>
    <row r="35" s="29" customFormat="1" ht="30" customHeight="1" spans="1:11">
      <c r="A35" s="41"/>
      <c r="B35" s="41"/>
      <c r="C35" s="41" t="s">
        <v>14</v>
      </c>
      <c r="D35" s="41" t="s">
        <v>20</v>
      </c>
      <c r="E35" s="11" t="s">
        <v>61</v>
      </c>
      <c r="F35" s="12">
        <v>67.5</v>
      </c>
      <c r="G35" s="12">
        <v>60</v>
      </c>
      <c r="H35" s="12">
        <v>80.6</v>
      </c>
      <c r="I35" s="13">
        <f t="shared" si="0"/>
        <v>69.74</v>
      </c>
      <c r="J35" s="11">
        <v>5</v>
      </c>
      <c r="K35" s="11"/>
    </row>
    <row r="36" s="29" customFormat="1" ht="30" customHeight="1" spans="1:11">
      <c r="A36" s="40"/>
      <c r="B36" s="40"/>
      <c r="C36" s="40" t="s">
        <v>14</v>
      </c>
      <c r="D36" s="40" t="s">
        <v>20</v>
      </c>
      <c r="E36" s="11" t="s">
        <v>62</v>
      </c>
      <c r="F36" s="12">
        <v>72.5</v>
      </c>
      <c r="G36" s="12">
        <v>60</v>
      </c>
      <c r="H36" s="12">
        <v>65.4</v>
      </c>
      <c r="I36" s="13">
        <f t="shared" si="0"/>
        <v>64.66</v>
      </c>
      <c r="J36" s="11">
        <v>6</v>
      </c>
      <c r="K36" s="11"/>
    </row>
    <row r="37" s="29" customFormat="1" ht="30" customHeight="1" spans="1:11">
      <c r="A37" s="39" t="s">
        <v>63</v>
      </c>
      <c r="B37" s="39" t="s">
        <v>64</v>
      </c>
      <c r="C37" s="39" t="s">
        <v>14</v>
      </c>
      <c r="D37" s="39">
        <v>2</v>
      </c>
      <c r="E37" s="11" t="s">
        <v>65</v>
      </c>
      <c r="F37" s="12">
        <v>69.5</v>
      </c>
      <c r="G37" s="12">
        <v>71.9</v>
      </c>
      <c r="H37" s="12">
        <v>87.2</v>
      </c>
      <c r="I37" s="13">
        <f t="shared" si="0"/>
        <v>77.54</v>
      </c>
      <c r="J37" s="11">
        <v>1</v>
      </c>
      <c r="K37" s="11" t="s">
        <v>16</v>
      </c>
    </row>
    <row r="38" s="29" customFormat="1" ht="30" customHeight="1" spans="1:11">
      <c r="A38" s="41"/>
      <c r="B38" s="41"/>
      <c r="C38" s="41" t="s">
        <v>14</v>
      </c>
      <c r="D38" s="41" t="s">
        <v>20</v>
      </c>
      <c r="E38" s="11" t="s">
        <v>66</v>
      </c>
      <c r="F38" s="12">
        <v>56.5</v>
      </c>
      <c r="G38" s="12">
        <v>67</v>
      </c>
      <c r="H38" s="12">
        <v>81.8</v>
      </c>
      <c r="I38" s="13">
        <f t="shared" si="0"/>
        <v>70.82</v>
      </c>
      <c r="J38" s="11">
        <v>2</v>
      </c>
      <c r="K38" s="11" t="s">
        <v>16</v>
      </c>
    </row>
    <row r="39" s="29" customFormat="1" ht="30" customHeight="1" spans="1:11">
      <c r="A39" s="41"/>
      <c r="B39" s="41"/>
      <c r="C39" s="41" t="s">
        <v>14</v>
      </c>
      <c r="D39" s="41" t="s">
        <v>20</v>
      </c>
      <c r="E39" s="11" t="s">
        <v>67</v>
      </c>
      <c r="F39" s="12">
        <v>63</v>
      </c>
      <c r="G39" s="12">
        <v>57.8</v>
      </c>
      <c r="H39" s="12">
        <v>77.6</v>
      </c>
      <c r="I39" s="13">
        <f t="shared" si="0"/>
        <v>66.76</v>
      </c>
      <c r="J39" s="11">
        <v>3</v>
      </c>
      <c r="K39" s="11"/>
    </row>
    <row r="40" s="29" customFormat="1" ht="30" customHeight="1" spans="1:11">
      <c r="A40" s="40"/>
      <c r="B40" s="40"/>
      <c r="C40" s="40" t="s">
        <v>14</v>
      </c>
      <c r="D40" s="40" t="s">
        <v>20</v>
      </c>
      <c r="E40" s="11" t="s">
        <v>68</v>
      </c>
      <c r="F40" s="12">
        <v>52.5</v>
      </c>
      <c r="G40" s="12">
        <v>51.7</v>
      </c>
      <c r="H40" s="12">
        <v>77.8</v>
      </c>
      <c r="I40" s="13">
        <f t="shared" si="0"/>
        <v>62.3</v>
      </c>
      <c r="J40" s="11">
        <v>4</v>
      </c>
      <c r="K40" s="11"/>
    </row>
    <row r="41" s="29" customFormat="1" ht="30" customHeight="1" spans="1:11">
      <c r="A41" s="42" t="s">
        <v>69</v>
      </c>
      <c r="B41" s="42" t="s">
        <v>70</v>
      </c>
      <c r="C41" s="42" t="s">
        <v>14</v>
      </c>
      <c r="D41" s="42">
        <v>1</v>
      </c>
      <c r="E41" s="11" t="s">
        <v>71</v>
      </c>
      <c r="F41" s="12">
        <v>63.5</v>
      </c>
      <c r="G41" s="12">
        <v>72</v>
      </c>
      <c r="H41" s="12">
        <v>83.8</v>
      </c>
      <c r="I41" s="13">
        <f t="shared" si="0"/>
        <v>75.02</v>
      </c>
      <c r="J41" s="11">
        <v>1</v>
      </c>
      <c r="K41" s="11" t="s">
        <v>16</v>
      </c>
    </row>
    <row r="42" ht="30" customHeight="1" spans="1:11">
      <c r="A42" s="43" t="s">
        <v>72</v>
      </c>
      <c r="B42" s="43" t="s">
        <v>73</v>
      </c>
      <c r="C42" s="43" t="s">
        <v>14</v>
      </c>
      <c r="D42" s="43">
        <v>2</v>
      </c>
      <c r="E42" s="20" t="s">
        <v>74</v>
      </c>
      <c r="F42" s="21">
        <v>69</v>
      </c>
      <c r="G42" s="21">
        <v>62.97</v>
      </c>
      <c r="H42" s="13">
        <v>83.8</v>
      </c>
      <c r="I42" s="22">
        <f t="shared" si="0"/>
        <v>72.508</v>
      </c>
      <c r="J42" s="35">
        <v>1</v>
      </c>
      <c r="K42" s="35" t="s">
        <v>16</v>
      </c>
    </row>
    <row r="43" ht="30" customHeight="1" spans="1:11">
      <c r="A43" s="44"/>
      <c r="B43" s="44"/>
      <c r="C43" s="44" t="s">
        <v>14</v>
      </c>
      <c r="D43" s="44" t="s">
        <v>20</v>
      </c>
      <c r="E43" s="20" t="s">
        <v>75</v>
      </c>
      <c r="F43" s="21">
        <v>62.5</v>
      </c>
      <c r="G43" s="21">
        <v>66.63</v>
      </c>
      <c r="H43" s="13">
        <v>81.2</v>
      </c>
      <c r="I43" s="22">
        <f t="shared" si="0"/>
        <v>71.632</v>
      </c>
      <c r="J43" s="35">
        <v>2</v>
      </c>
      <c r="K43" s="35" t="s">
        <v>16</v>
      </c>
    </row>
    <row r="44" ht="30" customHeight="1" spans="1:11">
      <c r="A44" s="44"/>
      <c r="B44" s="44"/>
      <c r="C44" s="44" t="s">
        <v>14</v>
      </c>
      <c r="D44" s="44" t="s">
        <v>20</v>
      </c>
      <c r="E44" s="20" t="s">
        <v>76</v>
      </c>
      <c r="F44" s="21">
        <v>73</v>
      </c>
      <c r="G44" s="21">
        <v>60.97</v>
      </c>
      <c r="H44" s="13">
        <v>78.8</v>
      </c>
      <c r="I44" s="22">
        <f t="shared" si="0"/>
        <v>70.508</v>
      </c>
      <c r="J44" s="35">
        <v>3</v>
      </c>
      <c r="K44" s="35"/>
    </row>
    <row r="45" ht="30" customHeight="1" spans="1:11">
      <c r="A45" s="44"/>
      <c r="B45" s="44"/>
      <c r="C45" s="44" t="s">
        <v>14</v>
      </c>
      <c r="D45" s="44" t="s">
        <v>20</v>
      </c>
      <c r="E45" s="20" t="s">
        <v>77</v>
      </c>
      <c r="F45" s="21">
        <v>67.5</v>
      </c>
      <c r="G45" s="21">
        <v>61.53</v>
      </c>
      <c r="H45" s="13">
        <v>76.4</v>
      </c>
      <c r="I45" s="22">
        <f t="shared" si="0"/>
        <v>68.672</v>
      </c>
      <c r="J45" s="35">
        <v>4</v>
      </c>
      <c r="K45" s="35"/>
    </row>
    <row r="46" ht="30" customHeight="1" spans="1:11">
      <c r="A46" s="44"/>
      <c r="B46" s="44"/>
      <c r="C46" s="44" t="s">
        <v>14</v>
      </c>
      <c r="D46" s="44" t="s">
        <v>20</v>
      </c>
      <c r="E46" s="20" t="s">
        <v>78</v>
      </c>
      <c r="F46" s="21">
        <v>54.5</v>
      </c>
      <c r="G46" s="21">
        <v>63.47</v>
      </c>
      <c r="H46" s="13">
        <v>78.4</v>
      </c>
      <c r="I46" s="22">
        <f t="shared" si="0"/>
        <v>67.648</v>
      </c>
      <c r="J46" s="35">
        <v>5</v>
      </c>
      <c r="K46" s="35"/>
    </row>
    <row r="47" ht="30" customHeight="1" spans="1:11">
      <c r="A47" s="45"/>
      <c r="B47" s="45"/>
      <c r="C47" s="45" t="s">
        <v>14</v>
      </c>
      <c r="D47" s="45" t="s">
        <v>20</v>
      </c>
      <c r="E47" s="20" t="s">
        <v>79</v>
      </c>
      <c r="F47" s="21">
        <v>65.5</v>
      </c>
      <c r="G47" s="21">
        <v>58.67</v>
      </c>
      <c r="H47" s="13">
        <v>76.6</v>
      </c>
      <c r="I47" s="22">
        <f t="shared" si="0"/>
        <v>67.208</v>
      </c>
      <c r="J47" s="35">
        <v>6</v>
      </c>
      <c r="K47" s="35"/>
    </row>
    <row r="48" ht="30" customHeight="1" spans="1:11">
      <c r="A48" s="43" t="s">
        <v>80</v>
      </c>
      <c r="B48" s="43" t="s">
        <v>81</v>
      </c>
      <c r="C48" s="43" t="s">
        <v>14</v>
      </c>
      <c r="D48" s="43">
        <v>1</v>
      </c>
      <c r="E48" s="20" t="s">
        <v>82</v>
      </c>
      <c r="F48" s="21">
        <v>66</v>
      </c>
      <c r="G48" s="21">
        <v>83</v>
      </c>
      <c r="H48" s="13">
        <v>82.8</v>
      </c>
      <c r="I48" s="22">
        <f t="shared" si="0"/>
        <v>79.52</v>
      </c>
      <c r="J48" s="35">
        <v>1</v>
      </c>
      <c r="K48" s="35" t="s">
        <v>16</v>
      </c>
    </row>
    <row r="49" ht="30" customHeight="1" spans="1:11">
      <c r="A49" s="44"/>
      <c r="B49" s="44"/>
      <c r="C49" s="44" t="s">
        <v>14</v>
      </c>
      <c r="D49" s="44" t="s">
        <v>20</v>
      </c>
      <c r="E49" s="20" t="s">
        <v>83</v>
      </c>
      <c r="F49" s="21">
        <v>61.5</v>
      </c>
      <c r="G49" s="21">
        <v>66</v>
      </c>
      <c r="H49" s="13">
        <v>75.4</v>
      </c>
      <c r="I49" s="22">
        <f t="shared" si="0"/>
        <v>68.86</v>
      </c>
      <c r="J49" s="35">
        <v>2</v>
      </c>
      <c r="K49" s="35"/>
    </row>
    <row r="50" ht="30" customHeight="1" spans="1:11">
      <c r="A50" s="45"/>
      <c r="B50" s="45"/>
      <c r="C50" s="45" t="s">
        <v>14</v>
      </c>
      <c r="D50" s="45" t="s">
        <v>20</v>
      </c>
      <c r="E50" s="20" t="s">
        <v>84</v>
      </c>
      <c r="F50" s="21">
        <v>70</v>
      </c>
      <c r="G50" s="21">
        <v>61</v>
      </c>
      <c r="H50" s="13" t="s">
        <v>85</v>
      </c>
      <c r="I50" s="22" t="s">
        <v>86</v>
      </c>
      <c r="J50" s="35"/>
      <c r="K50" s="35"/>
    </row>
    <row r="51" ht="30" customHeight="1" spans="1:11">
      <c r="A51" s="43" t="s">
        <v>87</v>
      </c>
      <c r="B51" s="43" t="s">
        <v>88</v>
      </c>
      <c r="C51" s="43" t="s">
        <v>14</v>
      </c>
      <c r="D51" s="43">
        <v>1</v>
      </c>
      <c r="E51" s="20" t="s">
        <v>89</v>
      </c>
      <c r="F51" s="21">
        <v>47.5</v>
      </c>
      <c r="G51" s="21">
        <v>71</v>
      </c>
      <c r="H51" s="13">
        <v>84.4</v>
      </c>
      <c r="I51" s="22">
        <f t="shared" si="0"/>
        <v>71.66</v>
      </c>
      <c r="J51" s="35">
        <v>1</v>
      </c>
      <c r="K51" s="35" t="s">
        <v>16</v>
      </c>
    </row>
    <row r="52" ht="30" customHeight="1" spans="1:11">
      <c r="A52" s="44"/>
      <c r="B52" s="44"/>
      <c r="C52" s="44" t="s">
        <v>14</v>
      </c>
      <c r="D52" s="44" t="s">
        <v>20</v>
      </c>
      <c r="E52" s="20" t="s">
        <v>90</v>
      </c>
      <c r="F52" s="21">
        <v>66</v>
      </c>
      <c r="G52" s="21">
        <v>65.9</v>
      </c>
      <c r="H52" s="13">
        <v>75.6</v>
      </c>
      <c r="I52" s="22">
        <f t="shared" si="0"/>
        <v>69.8</v>
      </c>
      <c r="J52" s="35">
        <v>2</v>
      </c>
      <c r="K52" s="35"/>
    </row>
    <row r="53" ht="30" customHeight="1" spans="1:11">
      <c r="A53" s="45"/>
      <c r="B53" s="45"/>
      <c r="C53" s="45" t="s">
        <v>14</v>
      </c>
      <c r="D53" s="45" t="s">
        <v>20</v>
      </c>
      <c r="E53" s="20" t="s">
        <v>91</v>
      </c>
      <c r="F53" s="21">
        <v>61</v>
      </c>
      <c r="G53" s="21">
        <v>58</v>
      </c>
      <c r="H53" s="13">
        <v>74</v>
      </c>
      <c r="I53" s="22">
        <f t="shared" si="0"/>
        <v>65</v>
      </c>
      <c r="J53" s="35">
        <v>3</v>
      </c>
      <c r="K53" s="35"/>
    </row>
    <row r="54" ht="30" customHeight="1" spans="1:11">
      <c r="A54" s="46" t="s">
        <v>92</v>
      </c>
      <c r="B54" s="46" t="s">
        <v>93</v>
      </c>
      <c r="C54" s="46" t="s">
        <v>14</v>
      </c>
      <c r="D54" s="46">
        <v>1</v>
      </c>
      <c r="E54" s="20" t="s">
        <v>94</v>
      </c>
      <c r="F54" s="21">
        <v>62.5</v>
      </c>
      <c r="G54" s="21">
        <v>77</v>
      </c>
      <c r="H54" s="12">
        <v>79</v>
      </c>
      <c r="I54" s="22">
        <f t="shared" si="0"/>
        <v>74.9</v>
      </c>
      <c r="J54" s="11">
        <v>1</v>
      </c>
      <c r="K54" s="11" t="s">
        <v>16</v>
      </c>
    </row>
    <row r="55" ht="30" customHeight="1" spans="1:11">
      <c r="A55" s="43" t="s">
        <v>95</v>
      </c>
      <c r="B55" s="43" t="s">
        <v>96</v>
      </c>
      <c r="C55" s="43" t="s">
        <v>14</v>
      </c>
      <c r="D55" s="43">
        <v>2</v>
      </c>
      <c r="E55" s="20" t="s">
        <v>97</v>
      </c>
      <c r="F55" s="21">
        <v>59.5</v>
      </c>
      <c r="G55" s="21">
        <v>68.8</v>
      </c>
      <c r="H55" s="12">
        <v>86</v>
      </c>
      <c r="I55" s="22">
        <f t="shared" si="0"/>
        <v>73.82</v>
      </c>
      <c r="J55" s="11">
        <v>1</v>
      </c>
      <c r="K55" s="11" t="s">
        <v>16</v>
      </c>
    </row>
    <row r="56" ht="30" customHeight="1" spans="1:11">
      <c r="A56" s="44"/>
      <c r="B56" s="44"/>
      <c r="C56" s="44" t="s">
        <v>14</v>
      </c>
      <c r="D56" s="44" t="s">
        <v>20</v>
      </c>
      <c r="E56" s="20" t="s">
        <v>98</v>
      </c>
      <c r="F56" s="21">
        <v>69</v>
      </c>
      <c r="G56" s="21">
        <v>62</v>
      </c>
      <c r="H56" s="12">
        <v>83.8</v>
      </c>
      <c r="I56" s="22">
        <f t="shared" si="0"/>
        <v>72.12</v>
      </c>
      <c r="J56" s="11">
        <v>2</v>
      </c>
      <c r="K56" s="11" t="s">
        <v>16</v>
      </c>
    </row>
    <row r="57" ht="30" customHeight="1" spans="1:11">
      <c r="A57" s="44"/>
      <c r="B57" s="44"/>
      <c r="C57" s="44" t="s">
        <v>14</v>
      </c>
      <c r="D57" s="44" t="s">
        <v>20</v>
      </c>
      <c r="E57" s="20" t="s">
        <v>99</v>
      </c>
      <c r="F57" s="21">
        <v>57</v>
      </c>
      <c r="G57" s="21">
        <v>67</v>
      </c>
      <c r="H57" s="12">
        <v>78.2</v>
      </c>
      <c r="I57" s="22">
        <f t="shared" si="0"/>
        <v>69.48</v>
      </c>
      <c r="J57" s="11">
        <v>3</v>
      </c>
      <c r="K57" s="11"/>
    </row>
    <row r="58" ht="30" customHeight="1" spans="1:11">
      <c r="A58" s="44"/>
      <c r="B58" s="44"/>
      <c r="C58" s="44" t="s">
        <v>14</v>
      </c>
      <c r="D58" s="44" t="s">
        <v>20</v>
      </c>
      <c r="E58" s="20" t="s">
        <v>100</v>
      </c>
      <c r="F58" s="21">
        <v>70.5</v>
      </c>
      <c r="G58" s="21">
        <v>57</v>
      </c>
      <c r="H58" s="12">
        <v>77.8</v>
      </c>
      <c r="I58" s="22">
        <f t="shared" si="0"/>
        <v>68.02</v>
      </c>
      <c r="J58" s="11">
        <v>4</v>
      </c>
      <c r="K58" s="11"/>
    </row>
    <row r="59" ht="30" customHeight="1" spans="1:11">
      <c r="A59" s="44"/>
      <c r="B59" s="44"/>
      <c r="C59" s="44" t="s">
        <v>14</v>
      </c>
      <c r="D59" s="44" t="s">
        <v>20</v>
      </c>
      <c r="E59" s="20" t="s">
        <v>101</v>
      </c>
      <c r="F59" s="21">
        <v>61</v>
      </c>
      <c r="G59" s="21">
        <v>59</v>
      </c>
      <c r="H59" s="12">
        <v>71.4</v>
      </c>
      <c r="I59" s="22">
        <f t="shared" si="0"/>
        <v>64.36</v>
      </c>
      <c r="J59" s="11">
        <v>5</v>
      </c>
      <c r="K59" s="11"/>
    </row>
    <row r="60" ht="30" customHeight="1" spans="1:11">
      <c r="A60" s="45"/>
      <c r="B60" s="45"/>
      <c r="C60" s="45" t="s">
        <v>14</v>
      </c>
      <c r="D60" s="45" t="s">
        <v>20</v>
      </c>
      <c r="E60" s="20" t="s">
        <v>102</v>
      </c>
      <c r="F60" s="21">
        <v>66.5</v>
      </c>
      <c r="G60" s="21">
        <v>55</v>
      </c>
      <c r="H60" s="12">
        <v>72.2</v>
      </c>
      <c r="I60" s="22">
        <f t="shared" si="0"/>
        <v>64.18</v>
      </c>
      <c r="J60" s="11">
        <v>6</v>
      </c>
      <c r="K60" s="11"/>
    </row>
    <row r="61" ht="30" customHeight="1" spans="1:11">
      <c r="A61" s="43" t="s">
        <v>103</v>
      </c>
      <c r="B61" s="43" t="s">
        <v>104</v>
      </c>
      <c r="C61" s="43" t="s">
        <v>14</v>
      </c>
      <c r="D61" s="43">
        <v>3</v>
      </c>
      <c r="E61" s="20" t="s">
        <v>105</v>
      </c>
      <c r="F61" s="21">
        <v>66.5</v>
      </c>
      <c r="G61" s="21">
        <v>72</v>
      </c>
      <c r="H61" s="12">
        <v>85.4</v>
      </c>
      <c r="I61" s="22">
        <f t="shared" si="0"/>
        <v>76.26</v>
      </c>
      <c r="J61" s="11">
        <v>1</v>
      </c>
      <c r="K61" s="11" t="s">
        <v>16</v>
      </c>
    </row>
    <row r="62" ht="30" customHeight="1" spans="1:11">
      <c r="A62" s="44"/>
      <c r="B62" s="44"/>
      <c r="C62" s="44" t="s">
        <v>14</v>
      </c>
      <c r="D62" s="44" t="s">
        <v>20</v>
      </c>
      <c r="E62" s="20" t="s">
        <v>106</v>
      </c>
      <c r="F62" s="21">
        <v>68</v>
      </c>
      <c r="G62" s="21">
        <v>69.9</v>
      </c>
      <c r="H62" s="12">
        <v>84</v>
      </c>
      <c r="I62" s="22">
        <f t="shared" si="0"/>
        <v>75.16</v>
      </c>
      <c r="J62" s="11">
        <v>2</v>
      </c>
      <c r="K62" s="11" t="s">
        <v>16</v>
      </c>
    </row>
    <row r="63" ht="30" customHeight="1" spans="1:11">
      <c r="A63" s="44"/>
      <c r="B63" s="44"/>
      <c r="C63" s="44" t="s">
        <v>14</v>
      </c>
      <c r="D63" s="44" t="s">
        <v>20</v>
      </c>
      <c r="E63" s="20" t="s">
        <v>107</v>
      </c>
      <c r="F63" s="21">
        <v>65.5</v>
      </c>
      <c r="G63" s="21">
        <v>67.9</v>
      </c>
      <c r="H63" s="12">
        <v>80.2</v>
      </c>
      <c r="I63" s="22">
        <f t="shared" si="0"/>
        <v>72.34</v>
      </c>
      <c r="J63" s="11">
        <v>3</v>
      </c>
      <c r="K63" s="11" t="s">
        <v>16</v>
      </c>
    </row>
    <row r="64" ht="30" customHeight="1" spans="1:11">
      <c r="A64" s="44"/>
      <c r="B64" s="44"/>
      <c r="C64" s="44" t="s">
        <v>14</v>
      </c>
      <c r="D64" s="44" t="s">
        <v>20</v>
      </c>
      <c r="E64" s="20" t="s">
        <v>108</v>
      </c>
      <c r="F64" s="21">
        <v>51.5</v>
      </c>
      <c r="G64" s="21">
        <v>70</v>
      </c>
      <c r="H64" s="12">
        <v>82.8</v>
      </c>
      <c r="I64" s="22">
        <f t="shared" si="0"/>
        <v>71.42</v>
      </c>
      <c r="J64" s="11">
        <v>4</v>
      </c>
      <c r="K64" s="11"/>
    </row>
    <row r="65" ht="30" customHeight="1" spans="1:11">
      <c r="A65" s="44"/>
      <c r="B65" s="44"/>
      <c r="C65" s="44" t="s">
        <v>14</v>
      </c>
      <c r="D65" s="44" t="s">
        <v>20</v>
      </c>
      <c r="E65" s="20" t="s">
        <v>109</v>
      </c>
      <c r="F65" s="21">
        <v>56</v>
      </c>
      <c r="G65" s="21">
        <v>68.9</v>
      </c>
      <c r="H65" s="12">
        <v>81.6</v>
      </c>
      <c r="I65" s="22">
        <f t="shared" si="0"/>
        <v>71.4</v>
      </c>
      <c r="J65" s="11">
        <v>5</v>
      </c>
      <c r="K65" s="11"/>
    </row>
    <row r="66" ht="30" customHeight="1" spans="1:11">
      <c r="A66" s="44"/>
      <c r="B66" s="44"/>
      <c r="C66" s="44" t="s">
        <v>14</v>
      </c>
      <c r="D66" s="44" t="s">
        <v>20</v>
      </c>
      <c r="E66" s="20" t="s">
        <v>110</v>
      </c>
      <c r="F66" s="21">
        <v>63.5</v>
      </c>
      <c r="G66" s="21">
        <v>63.9</v>
      </c>
      <c r="H66" s="12">
        <v>72.8</v>
      </c>
      <c r="I66" s="22">
        <f t="shared" si="0"/>
        <v>67.38</v>
      </c>
      <c r="J66" s="11">
        <v>6</v>
      </c>
      <c r="K66" s="11"/>
    </row>
    <row r="67" ht="30" customHeight="1" spans="1:11">
      <c r="A67" s="44"/>
      <c r="B67" s="44"/>
      <c r="C67" s="44" t="s">
        <v>14</v>
      </c>
      <c r="D67" s="44" t="s">
        <v>20</v>
      </c>
      <c r="E67" s="20" t="s">
        <v>111</v>
      </c>
      <c r="F67" s="21">
        <v>66</v>
      </c>
      <c r="G67" s="21">
        <v>56</v>
      </c>
      <c r="H67" s="12">
        <v>73.2</v>
      </c>
      <c r="I67" s="22">
        <f t="shared" si="0"/>
        <v>64.88</v>
      </c>
      <c r="J67" s="11">
        <v>7</v>
      </c>
      <c r="K67" s="11"/>
    </row>
    <row r="68" ht="30" customHeight="1" spans="1:11">
      <c r="A68" s="44"/>
      <c r="B68" s="44"/>
      <c r="C68" s="44" t="s">
        <v>14</v>
      </c>
      <c r="D68" s="44" t="s">
        <v>20</v>
      </c>
      <c r="E68" s="20" t="s">
        <v>112</v>
      </c>
      <c r="F68" s="21">
        <v>61.5</v>
      </c>
      <c r="G68" s="21">
        <v>62.7</v>
      </c>
      <c r="H68" s="12">
        <v>67.6</v>
      </c>
      <c r="I68" s="22">
        <f t="shared" ref="I68:I119" si="1">0.2*F68+0.4*G68+0.4*H68</f>
        <v>64.42</v>
      </c>
      <c r="J68" s="11">
        <v>8</v>
      </c>
      <c r="K68" s="11"/>
    </row>
    <row r="69" ht="30" customHeight="1" spans="1:11">
      <c r="A69" s="45"/>
      <c r="B69" s="45"/>
      <c r="C69" s="45" t="s">
        <v>14</v>
      </c>
      <c r="D69" s="45" t="s">
        <v>20</v>
      </c>
      <c r="E69" s="20" t="s">
        <v>113</v>
      </c>
      <c r="F69" s="21">
        <v>60.5</v>
      </c>
      <c r="G69" s="21">
        <v>58.9</v>
      </c>
      <c r="H69" s="12">
        <v>70.8</v>
      </c>
      <c r="I69" s="22">
        <f t="shared" si="1"/>
        <v>63.98</v>
      </c>
      <c r="J69" s="11">
        <v>9</v>
      </c>
      <c r="K69" s="11"/>
    </row>
    <row r="70" ht="30" customHeight="1" spans="1:11">
      <c r="A70" s="43" t="s">
        <v>114</v>
      </c>
      <c r="B70" s="43" t="s">
        <v>115</v>
      </c>
      <c r="C70" s="43" t="s">
        <v>14</v>
      </c>
      <c r="D70" s="43">
        <v>2</v>
      </c>
      <c r="E70" s="20" t="s">
        <v>116</v>
      </c>
      <c r="F70" s="21">
        <v>62</v>
      </c>
      <c r="G70" s="21">
        <v>81</v>
      </c>
      <c r="H70" s="12">
        <v>84.2</v>
      </c>
      <c r="I70" s="22">
        <f t="shared" si="1"/>
        <v>78.48</v>
      </c>
      <c r="J70" s="11">
        <v>1</v>
      </c>
      <c r="K70" s="11" t="s">
        <v>16</v>
      </c>
    </row>
    <row r="71" ht="30" customHeight="1" spans="1:11">
      <c r="A71" s="44"/>
      <c r="B71" s="44"/>
      <c r="C71" s="44" t="s">
        <v>14</v>
      </c>
      <c r="D71" s="44" t="s">
        <v>20</v>
      </c>
      <c r="E71" s="20" t="s">
        <v>117</v>
      </c>
      <c r="F71" s="21">
        <v>66.5</v>
      </c>
      <c r="G71" s="21">
        <v>71.9</v>
      </c>
      <c r="H71" s="12">
        <v>81.8</v>
      </c>
      <c r="I71" s="22">
        <f t="shared" si="1"/>
        <v>74.78</v>
      </c>
      <c r="J71" s="11">
        <v>2</v>
      </c>
      <c r="K71" s="11" t="s">
        <v>16</v>
      </c>
    </row>
    <row r="72" ht="30" customHeight="1" spans="1:11">
      <c r="A72" s="44"/>
      <c r="B72" s="44"/>
      <c r="C72" s="44" t="s">
        <v>14</v>
      </c>
      <c r="D72" s="44" t="s">
        <v>20</v>
      </c>
      <c r="E72" s="20" t="s">
        <v>118</v>
      </c>
      <c r="F72" s="21">
        <v>71.5</v>
      </c>
      <c r="G72" s="21">
        <v>63</v>
      </c>
      <c r="H72" s="12">
        <v>72.2</v>
      </c>
      <c r="I72" s="22">
        <f t="shared" si="1"/>
        <v>68.38</v>
      </c>
      <c r="J72" s="11">
        <v>3</v>
      </c>
      <c r="K72" s="11"/>
    </row>
    <row r="73" ht="30" customHeight="1" spans="1:11">
      <c r="A73" s="44"/>
      <c r="B73" s="44"/>
      <c r="C73" s="44" t="s">
        <v>14</v>
      </c>
      <c r="D73" s="44" t="s">
        <v>20</v>
      </c>
      <c r="E73" s="20" t="s">
        <v>119</v>
      </c>
      <c r="F73" s="21">
        <v>66</v>
      </c>
      <c r="G73" s="21">
        <v>59</v>
      </c>
      <c r="H73" s="12">
        <v>78.2</v>
      </c>
      <c r="I73" s="22">
        <f t="shared" si="1"/>
        <v>68.08</v>
      </c>
      <c r="J73" s="11">
        <v>4</v>
      </c>
      <c r="K73" s="11"/>
    </row>
    <row r="74" ht="30" customHeight="1" spans="1:11">
      <c r="A74" s="44"/>
      <c r="B74" s="44"/>
      <c r="C74" s="44" t="s">
        <v>14</v>
      </c>
      <c r="D74" s="44" t="s">
        <v>20</v>
      </c>
      <c r="E74" s="20" t="s">
        <v>120</v>
      </c>
      <c r="F74" s="21">
        <v>63.5</v>
      </c>
      <c r="G74" s="21">
        <v>62</v>
      </c>
      <c r="H74" s="12">
        <v>71.4</v>
      </c>
      <c r="I74" s="22">
        <f t="shared" si="1"/>
        <v>66.06</v>
      </c>
      <c r="J74" s="11">
        <v>5</v>
      </c>
      <c r="K74" s="11"/>
    </row>
    <row r="75" ht="30" customHeight="1" spans="1:11">
      <c r="A75" s="45"/>
      <c r="B75" s="45"/>
      <c r="C75" s="45" t="s">
        <v>14</v>
      </c>
      <c r="D75" s="45" t="s">
        <v>20</v>
      </c>
      <c r="E75" s="20" t="s">
        <v>121</v>
      </c>
      <c r="F75" s="21">
        <v>64.5</v>
      </c>
      <c r="G75" s="21">
        <v>59.9</v>
      </c>
      <c r="H75" s="12">
        <v>72.4</v>
      </c>
      <c r="I75" s="22">
        <f t="shared" si="1"/>
        <v>65.82</v>
      </c>
      <c r="J75" s="11">
        <v>6</v>
      </c>
      <c r="K75" s="11"/>
    </row>
    <row r="76" ht="30" customHeight="1" spans="1:11">
      <c r="A76" s="43" t="s">
        <v>122</v>
      </c>
      <c r="B76" s="43" t="s">
        <v>123</v>
      </c>
      <c r="C76" s="43" t="s">
        <v>14</v>
      </c>
      <c r="D76" s="43">
        <v>1</v>
      </c>
      <c r="E76" s="20" t="s">
        <v>124</v>
      </c>
      <c r="F76" s="21">
        <v>62.5</v>
      </c>
      <c r="G76" s="21">
        <v>60</v>
      </c>
      <c r="H76" s="12">
        <v>82</v>
      </c>
      <c r="I76" s="22">
        <f t="shared" si="1"/>
        <v>69.3</v>
      </c>
      <c r="J76" s="11">
        <v>1</v>
      </c>
      <c r="K76" s="11" t="s">
        <v>16</v>
      </c>
    </row>
    <row r="77" ht="30" customHeight="1" spans="1:11">
      <c r="A77" s="45"/>
      <c r="B77" s="45"/>
      <c r="C77" s="45" t="s">
        <v>14</v>
      </c>
      <c r="D77" s="45" t="s">
        <v>20</v>
      </c>
      <c r="E77" s="20" t="s">
        <v>125</v>
      </c>
      <c r="F77" s="21">
        <v>61</v>
      </c>
      <c r="G77" s="21">
        <v>58.3</v>
      </c>
      <c r="H77" s="12">
        <v>75</v>
      </c>
      <c r="I77" s="22">
        <f t="shared" si="1"/>
        <v>65.52</v>
      </c>
      <c r="J77" s="11">
        <v>2</v>
      </c>
      <c r="K77" s="11"/>
    </row>
    <row r="78" ht="30" customHeight="1" spans="1:11">
      <c r="A78" s="43" t="s">
        <v>126</v>
      </c>
      <c r="B78" s="43" t="s">
        <v>127</v>
      </c>
      <c r="C78" s="43" t="s">
        <v>14</v>
      </c>
      <c r="D78" s="43">
        <v>1</v>
      </c>
      <c r="E78" s="20" t="s">
        <v>128</v>
      </c>
      <c r="F78" s="21">
        <v>63</v>
      </c>
      <c r="G78" s="21">
        <v>80.9</v>
      </c>
      <c r="H78" s="12">
        <v>84.2</v>
      </c>
      <c r="I78" s="22">
        <f t="shared" si="1"/>
        <v>78.64</v>
      </c>
      <c r="J78" s="11">
        <v>1</v>
      </c>
      <c r="K78" s="11" t="s">
        <v>16</v>
      </c>
    </row>
    <row r="79" ht="30" customHeight="1" spans="1:11">
      <c r="A79" s="44"/>
      <c r="B79" s="44"/>
      <c r="C79" s="44" t="s">
        <v>14</v>
      </c>
      <c r="D79" s="44" t="s">
        <v>20</v>
      </c>
      <c r="E79" s="20" t="s">
        <v>129</v>
      </c>
      <c r="F79" s="21">
        <v>72</v>
      </c>
      <c r="G79" s="21">
        <v>78.5</v>
      </c>
      <c r="H79" s="12">
        <v>74.4</v>
      </c>
      <c r="I79" s="22">
        <f t="shared" si="1"/>
        <v>75.56</v>
      </c>
      <c r="J79" s="11">
        <v>2</v>
      </c>
      <c r="K79" s="11"/>
    </row>
    <row r="80" ht="30" customHeight="1" spans="1:11">
      <c r="A80" s="45"/>
      <c r="B80" s="45"/>
      <c r="C80" s="45" t="s">
        <v>14</v>
      </c>
      <c r="D80" s="45" t="s">
        <v>20</v>
      </c>
      <c r="E80" s="20" t="s">
        <v>130</v>
      </c>
      <c r="F80" s="21">
        <v>65.5</v>
      </c>
      <c r="G80" s="21">
        <v>66.1</v>
      </c>
      <c r="H80" s="12">
        <v>76</v>
      </c>
      <c r="I80" s="22">
        <f t="shared" si="1"/>
        <v>69.94</v>
      </c>
      <c r="J80" s="11">
        <v>3</v>
      </c>
      <c r="K80" s="11"/>
    </row>
    <row r="81" ht="30" customHeight="1" spans="1:11">
      <c r="A81" s="39" t="s">
        <v>131</v>
      </c>
      <c r="B81" s="39" t="s">
        <v>132</v>
      </c>
      <c r="C81" s="39" t="s">
        <v>14</v>
      </c>
      <c r="D81" s="39">
        <v>2</v>
      </c>
      <c r="E81" s="11" t="s">
        <v>133</v>
      </c>
      <c r="F81" s="12">
        <v>58</v>
      </c>
      <c r="G81" s="12">
        <v>70</v>
      </c>
      <c r="H81" s="13">
        <v>85.6</v>
      </c>
      <c r="I81" s="13">
        <f t="shared" si="1"/>
        <v>73.84</v>
      </c>
      <c r="J81" s="35">
        <v>1</v>
      </c>
      <c r="K81" s="11" t="s">
        <v>16</v>
      </c>
    </row>
    <row r="82" ht="30" customHeight="1" spans="1:11">
      <c r="A82" s="41"/>
      <c r="B82" s="41"/>
      <c r="C82" s="41" t="s">
        <v>14</v>
      </c>
      <c r="D82" s="41" t="s">
        <v>20</v>
      </c>
      <c r="E82" s="11" t="s">
        <v>134</v>
      </c>
      <c r="F82" s="12">
        <v>61</v>
      </c>
      <c r="G82" s="12">
        <v>66</v>
      </c>
      <c r="H82" s="13">
        <v>82.2</v>
      </c>
      <c r="I82" s="13">
        <f t="shared" si="1"/>
        <v>71.48</v>
      </c>
      <c r="J82" s="35">
        <v>2</v>
      </c>
      <c r="K82" s="11" t="s">
        <v>16</v>
      </c>
    </row>
    <row r="83" ht="30" customHeight="1" spans="1:11">
      <c r="A83" s="41"/>
      <c r="B83" s="41"/>
      <c r="C83" s="41" t="s">
        <v>14</v>
      </c>
      <c r="D83" s="41" t="s">
        <v>20</v>
      </c>
      <c r="E83" s="11" t="s">
        <v>135</v>
      </c>
      <c r="F83" s="12">
        <v>72.5</v>
      </c>
      <c r="G83" s="12">
        <v>59.3</v>
      </c>
      <c r="H83" s="13">
        <v>72.6</v>
      </c>
      <c r="I83" s="13">
        <f t="shared" si="1"/>
        <v>67.26</v>
      </c>
      <c r="J83" s="35">
        <v>3</v>
      </c>
      <c r="K83" s="35"/>
    </row>
    <row r="84" ht="30" customHeight="1" spans="1:11">
      <c r="A84" s="41"/>
      <c r="B84" s="41"/>
      <c r="C84" s="41" t="s">
        <v>14</v>
      </c>
      <c r="D84" s="41" t="s">
        <v>20</v>
      </c>
      <c r="E84" s="11" t="s">
        <v>136</v>
      </c>
      <c r="F84" s="12">
        <v>70.5</v>
      </c>
      <c r="G84" s="12">
        <v>40.3</v>
      </c>
      <c r="H84" s="13">
        <v>75</v>
      </c>
      <c r="I84" s="13">
        <f t="shared" si="1"/>
        <v>60.22</v>
      </c>
      <c r="J84" s="35">
        <v>4</v>
      </c>
      <c r="K84" s="35"/>
    </row>
    <row r="85" ht="30" customHeight="1" spans="1:11">
      <c r="A85" s="41"/>
      <c r="B85" s="41"/>
      <c r="C85" s="41" t="s">
        <v>14</v>
      </c>
      <c r="D85" s="41" t="s">
        <v>20</v>
      </c>
      <c r="E85" s="11" t="s">
        <v>137</v>
      </c>
      <c r="F85" s="12">
        <v>67.5</v>
      </c>
      <c r="G85" s="12">
        <v>45.1</v>
      </c>
      <c r="H85" s="13">
        <v>71.6</v>
      </c>
      <c r="I85" s="13">
        <f t="shared" si="1"/>
        <v>60.18</v>
      </c>
      <c r="J85" s="35">
        <v>5</v>
      </c>
      <c r="K85" s="35"/>
    </row>
    <row r="86" ht="30" customHeight="1" spans="1:11">
      <c r="A86" s="40"/>
      <c r="B86" s="40"/>
      <c r="C86" s="40" t="s">
        <v>14</v>
      </c>
      <c r="D86" s="40" t="s">
        <v>20</v>
      </c>
      <c r="E86" s="11" t="s">
        <v>138</v>
      </c>
      <c r="F86" s="12">
        <v>64</v>
      </c>
      <c r="G86" s="12">
        <v>39.5</v>
      </c>
      <c r="H86" s="13">
        <v>72.2</v>
      </c>
      <c r="I86" s="13">
        <f t="shared" si="1"/>
        <v>57.48</v>
      </c>
      <c r="J86" s="35">
        <v>6</v>
      </c>
      <c r="K86" s="35"/>
    </row>
    <row r="87" ht="30" customHeight="1" spans="1:11">
      <c r="A87" s="39" t="s">
        <v>139</v>
      </c>
      <c r="B87" s="39" t="s">
        <v>140</v>
      </c>
      <c r="C87" s="39" t="s">
        <v>14</v>
      </c>
      <c r="D87" s="39">
        <v>1</v>
      </c>
      <c r="E87" s="11" t="s">
        <v>141</v>
      </c>
      <c r="F87" s="12">
        <v>69</v>
      </c>
      <c r="G87" s="12">
        <v>65</v>
      </c>
      <c r="H87" s="13">
        <v>86</v>
      </c>
      <c r="I87" s="13">
        <f t="shared" si="1"/>
        <v>74.2</v>
      </c>
      <c r="J87" s="35">
        <v>1</v>
      </c>
      <c r="K87" s="11" t="s">
        <v>16</v>
      </c>
    </row>
    <row r="88" ht="30" customHeight="1" spans="1:11">
      <c r="A88" s="41"/>
      <c r="B88" s="41"/>
      <c r="C88" s="41" t="s">
        <v>14</v>
      </c>
      <c r="D88" s="41" t="s">
        <v>20</v>
      </c>
      <c r="E88" s="11" t="s">
        <v>142</v>
      </c>
      <c r="F88" s="12">
        <v>73.5</v>
      </c>
      <c r="G88" s="12">
        <v>66</v>
      </c>
      <c r="H88" s="13">
        <v>73.2</v>
      </c>
      <c r="I88" s="13">
        <f t="shared" si="1"/>
        <v>70.38</v>
      </c>
      <c r="J88" s="35">
        <v>2</v>
      </c>
      <c r="K88" s="35"/>
    </row>
    <row r="89" ht="30" customHeight="1" spans="1:11">
      <c r="A89" s="40"/>
      <c r="B89" s="40"/>
      <c r="C89" s="40" t="s">
        <v>14</v>
      </c>
      <c r="D89" s="40" t="s">
        <v>20</v>
      </c>
      <c r="E89" s="11" t="s">
        <v>143</v>
      </c>
      <c r="F89" s="12">
        <v>59.5</v>
      </c>
      <c r="G89" s="12">
        <v>55.7</v>
      </c>
      <c r="H89" s="13">
        <v>71.4</v>
      </c>
      <c r="I89" s="13">
        <f t="shared" si="1"/>
        <v>62.74</v>
      </c>
      <c r="J89" s="35">
        <v>3</v>
      </c>
      <c r="K89" s="35"/>
    </row>
    <row r="90" ht="30" customHeight="1" spans="1:11">
      <c r="A90" s="39" t="s">
        <v>144</v>
      </c>
      <c r="B90" s="39" t="s">
        <v>145</v>
      </c>
      <c r="C90" s="39" t="s">
        <v>14</v>
      </c>
      <c r="D90" s="39">
        <v>1</v>
      </c>
      <c r="E90" s="11" t="s">
        <v>146</v>
      </c>
      <c r="F90" s="12">
        <v>52.5</v>
      </c>
      <c r="G90" s="12">
        <v>75</v>
      </c>
      <c r="H90" s="13">
        <v>82.6</v>
      </c>
      <c r="I90" s="13">
        <f t="shared" si="1"/>
        <v>73.54</v>
      </c>
      <c r="J90" s="35">
        <v>1</v>
      </c>
      <c r="K90" s="11" t="s">
        <v>16</v>
      </c>
    </row>
    <row r="91" ht="30" customHeight="1" spans="1:11">
      <c r="A91" s="41"/>
      <c r="B91" s="41"/>
      <c r="C91" s="41" t="s">
        <v>14</v>
      </c>
      <c r="D91" s="41" t="s">
        <v>20</v>
      </c>
      <c r="E91" s="11" t="s">
        <v>147</v>
      </c>
      <c r="F91" s="12">
        <v>68</v>
      </c>
      <c r="G91" s="12">
        <v>71</v>
      </c>
      <c r="H91" s="13">
        <v>71.4</v>
      </c>
      <c r="I91" s="13">
        <f t="shared" si="1"/>
        <v>70.56</v>
      </c>
      <c r="J91" s="35">
        <v>2</v>
      </c>
      <c r="K91" s="35"/>
    </row>
    <row r="92" ht="30" customHeight="1" spans="1:11">
      <c r="A92" s="40"/>
      <c r="B92" s="40"/>
      <c r="C92" s="40" t="s">
        <v>14</v>
      </c>
      <c r="D92" s="40" t="s">
        <v>20</v>
      </c>
      <c r="E92" s="11" t="s">
        <v>148</v>
      </c>
      <c r="F92" s="12">
        <v>69</v>
      </c>
      <c r="G92" s="12">
        <v>56.9</v>
      </c>
      <c r="H92" s="13">
        <v>73</v>
      </c>
      <c r="I92" s="13">
        <f t="shared" si="1"/>
        <v>65.76</v>
      </c>
      <c r="J92" s="35">
        <v>3</v>
      </c>
      <c r="K92" s="35"/>
    </row>
    <row r="93" ht="30" customHeight="1" spans="1:11">
      <c r="A93" s="42" t="s">
        <v>149</v>
      </c>
      <c r="B93" s="42" t="s">
        <v>150</v>
      </c>
      <c r="C93" s="42" t="s">
        <v>14</v>
      </c>
      <c r="D93" s="42">
        <v>1</v>
      </c>
      <c r="E93" s="11" t="s">
        <v>151</v>
      </c>
      <c r="F93" s="12">
        <v>57.5</v>
      </c>
      <c r="G93" s="12">
        <v>72</v>
      </c>
      <c r="H93" s="12">
        <v>81.2</v>
      </c>
      <c r="I93" s="13">
        <f t="shared" si="1"/>
        <v>72.78</v>
      </c>
      <c r="J93" s="11">
        <v>1</v>
      </c>
      <c r="K93" s="11" t="s">
        <v>16</v>
      </c>
    </row>
    <row r="94" ht="30" customHeight="1" spans="1:11">
      <c r="A94" s="39" t="s">
        <v>152</v>
      </c>
      <c r="B94" s="39" t="s">
        <v>153</v>
      </c>
      <c r="C94" s="39" t="s">
        <v>14</v>
      </c>
      <c r="D94" s="39">
        <v>2</v>
      </c>
      <c r="E94" s="11" t="s">
        <v>154</v>
      </c>
      <c r="F94" s="12">
        <v>65</v>
      </c>
      <c r="G94" s="12">
        <v>70.3</v>
      </c>
      <c r="H94" s="12">
        <v>87.4</v>
      </c>
      <c r="I94" s="13">
        <f t="shared" si="1"/>
        <v>76.08</v>
      </c>
      <c r="J94" s="11">
        <v>1</v>
      </c>
      <c r="K94" s="11" t="s">
        <v>16</v>
      </c>
    </row>
    <row r="95" ht="30" customHeight="1" spans="1:11">
      <c r="A95" s="41"/>
      <c r="B95" s="41"/>
      <c r="C95" s="41" t="s">
        <v>14</v>
      </c>
      <c r="D95" s="41" t="s">
        <v>20</v>
      </c>
      <c r="E95" s="11" t="s">
        <v>155</v>
      </c>
      <c r="F95" s="12">
        <v>48.5</v>
      </c>
      <c r="G95" s="12">
        <v>65.6</v>
      </c>
      <c r="H95" s="12">
        <v>85.8</v>
      </c>
      <c r="I95" s="13">
        <f t="shared" si="1"/>
        <v>70.26</v>
      </c>
      <c r="J95" s="11">
        <v>2</v>
      </c>
      <c r="K95" s="11" t="s">
        <v>16</v>
      </c>
    </row>
    <row r="96" ht="30" customHeight="1" spans="1:11">
      <c r="A96" s="41"/>
      <c r="B96" s="41"/>
      <c r="C96" s="41" t="s">
        <v>14</v>
      </c>
      <c r="D96" s="41" t="s">
        <v>20</v>
      </c>
      <c r="E96" s="11" t="s">
        <v>156</v>
      </c>
      <c r="F96" s="12">
        <v>63.5</v>
      </c>
      <c r="G96" s="12">
        <v>63.1</v>
      </c>
      <c r="H96" s="12">
        <v>73.6</v>
      </c>
      <c r="I96" s="13">
        <f t="shared" si="1"/>
        <v>67.38</v>
      </c>
      <c r="J96" s="11">
        <v>3</v>
      </c>
      <c r="K96" s="11"/>
    </row>
    <row r="97" ht="30" customHeight="1" spans="1:11">
      <c r="A97" s="41"/>
      <c r="B97" s="41"/>
      <c r="C97" s="41" t="s">
        <v>14</v>
      </c>
      <c r="D97" s="41" t="s">
        <v>20</v>
      </c>
      <c r="E97" s="11" t="s">
        <v>157</v>
      </c>
      <c r="F97" s="12">
        <v>59.5</v>
      </c>
      <c r="G97" s="12">
        <v>62.3166666666667</v>
      </c>
      <c r="H97" s="12">
        <v>72.6</v>
      </c>
      <c r="I97" s="13">
        <f t="shared" si="1"/>
        <v>65.8666666666667</v>
      </c>
      <c r="J97" s="11">
        <v>4</v>
      </c>
      <c r="K97" s="11"/>
    </row>
    <row r="98" ht="30" customHeight="1" spans="1:11">
      <c r="A98" s="41"/>
      <c r="B98" s="41"/>
      <c r="C98" s="41" t="s">
        <v>14</v>
      </c>
      <c r="D98" s="41" t="s">
        <v>20</v>
      </c>
      <c r="E98" s="11" t="s">
        <v>158</v>
      </c>
      <c r="F98" s="12">
        <v>62</v>
      </c>
      <c r="G98" s="12">
        <v>57.7166666666667</v>
      </c>
      <c r="H98" s="12">
        <v>75.8</v>
      </c>
      <c r="I98" s="13">
        <f t="shared" si="1"/>
        <v>65.8066666666667</v>
      </c>
      <c r="J98" s="11">
        <v>5</v>
      </c>
      <c r="K98" s="11"/>
    </row>
    <row r="99" ht="30" customHeight="1" spans="1:11">
      <c r="A99" s="40"/>
      <c r="B99" s="40"/>
      <c r="C99" s="40" t="s">
        <v>14</v>
      </c>
      <c r="D99" s="40" t="s">
        <v>20</v>
      </c>
      <c r="E99" s="11" t="s">
        <v>159</v>
      </c>
      <c r="F99" s="12">
        <v>50.5</v>
      </c>
      <c r="G99" s="12">
        <v>51.6</v>
      </c>
      <c r="H99" s="12">
        <v>76.8</v>
      </c>
      <c r="I99" s="13">
        <f t="shared" si="1"/>
        <v>61.46</v>
      </c>
      <c r="J99" s="11">
        <v>6</v>
      </c>
      <c r="K99" s="11"/>
    </row>
    <row r="100" ht="30" customHeight="1" spans="1:11">
      <c r="A100" s="39" t="s">
        <v>160</v>
      </c>
      <c r="B100" s="39" t="s">
        <v>161</v>
      </c>
      <c r="C100" s="39" t="s">
        <v>14</v>
      </c>
      <c r="D100" s="39">
        <v>3</v>
      </c>
      <c r="E100" s="11" t="s">
        <v>162</v>
      </c>
      <c r="F100" s="12">
        <v>62.5</v>
      </c>
      <c r="G100" s="12">
        <v>69</v>
      </c>
      <c r="H100" s="12">
        <v>84.6</v>
      </c>
      <c r="I100" s="13">
        <f t="shared" si="1"/>
        <v>73.94</v>
      </c>
      <c r="J100" s="11">
        <v>1</v>
      </c>
      <c r="K100" s="11" t="s">
        <v>16</v>
      </c>
    </row>
    <row r="101" ht="30" customHeight="1" spans="1:11">
      <c r="A101" s="41"/>
      <c r="B101" s="41"/>
      <c r="C101" s="41" t="s">
        <v>14</v>
      </c>
      <c r="D101" s="41" t="s">
        <v>20</v>
      </c>
      <c r="E101" s="11" t="s">
        <v>163</v>
      </c>
      <c r="F101" s="12">
        <v>61.5</v>
      </c>
      <c r="G101" s="12">
        <v>66</v>
      </c>
      <c r="H101" s="12">
        <v>87</v>
      </c>
      <c r="I101" s="13">
        <f t="shared" si="1"/>
        <v>73.5</v>
      </c>
      <c r="J101" s="11">
        <v>2</v>
      </c>
      <c r="K101" s="11" t="s">
        <v>16</v>
      </c>
    </row>
    <row r="102" ht="30" customHeight="1" spans="1:11">
      <c r="A102" s="41"/>
      <c r="B102" s="41"/>
      <c r="C102" s="41" t="s">
        <v>14</v>
      </c>
      <c r="D102" s="41" t="s">
        <v>20</v>
      </c>
      <c r="E102" s="11" t="s">
        <v>164</v>
      </c>
      <c r="F102" s="12">
        <v>71</v>
      </c>
      <c r="G102" s="12">
        <v>64</v>
      </c>
      <c r="H102" s="12">
        <v>84</v>
      </c>
      <c r="I102" s="13">
        <f t="shared" si="1"/>
        <v>73.4</v>
      </c>
      <c r="J102" s="11">
        <v>3</v>
      </c>
      <c r="K102" s="11" t="s">
        <v>16</v>
      </c>
    </row>
    <row r="103" ht="30" customHeight="1" spans="1:11">
      <c r="A103" s="41"/>
      <c r="B103" s="41"/>
      <c r="C103" s="41" t="s">
        <v>14</v>
      </c>
      <c r="D103" s="41" t="s">
        <v>20</v>
      </c>
      <c r="E103" s="11" t="s">
        <v>165</v>
      </c>
      <c r="F103" s="12">
        <v>73</v>
      </c>
      <c r="G103" s="12">
        <v>56.9</v>
      </c>
      <c r="H103" s="12">
        <v>80</v>
      </c>
      <c r="I103" s="13">
        <f t="shared" si="1"/>
        <v>69.36</v>
      </c>
      <c r="J103" s="11">
        <v>4</v>
      </c>
      <c r="K103" s="11"/>
    </row>
    <row r="104" ht="30" customHeight="1" spans="1:11">
      <c r="A104" s="41"/>
      <c r="B104" s="41"/>
      <c r="C104" s="41" t="s">
        <v>14</v>
      </c>
      <c r="D104" s="41" t="s">
        <v>20</v>
      </c>
      <c r="E104" s="11" t="s">
        <v>166</v>
      </c>
      <c r="F104" s="12">
        <v>64.5</v>
      </c>
      <c r="G104" s="12">
        <v>60</v>
      </c>
      <c r="H104" s="12">
        <v>78.2</v>
      </c>
      <c r="I104" s="13">
        <f t="shared" si="1"/>
        <v>68.18</v>
      </c>
      <c r="J104" s="11">
        <v>5</v>
      </c>
      <c r="K104" s="11"/>
    </row>
    <row r="105" ht="30" customHeight="1" spans="1:11">
      <c r="A105" s="41"/>
      <c r="B105" s="41"/>
      <c r="C105" s="41" t="s">
        <v>14</v>
      </c>
      <c r="D105" s="41" t="s">
        <v>20</v>
      </c>
      <c r="E105" s="11" t="s">
        <v>167</v>
      </c>
      <c r="F105" s="12">
        <v>58</v>
      </c>
      <c r="G105" s="12">
        <v>61.7</v>
      </c>
      <c r="H105" s="12">
        <v>79.6</v>
      </c>
      <c r="I105" s="13">
        <f t="shared" si="1"/>
        <v>68.12</v>
      </c>
      <c r="J105" s="11">
        <v>6</v>
      </c>
      <c r="K105" s="11"/>
    </row>
    <row r="106" ht="30" customHeight="1" spans="1:11">
      <c r="A106" s="41"/>
      <c r="B106" s="41"/>
      <c r="C106" s="41" t="s">
        <v>14</v>
      </c>
      <c r="D106" s="41" t="s">
        <v>20</v>
      </c>
      <c r="E106" s="11" t="s">
        <v>168</v>
      </c>
      <c r="F106" s="12">
        <v>63.5</v>
      </c>
      <c r="G106" s="12">
        <v>56.9</v>
      </c>
      <c r="H106" s="12">
        <v>75.4</v>
      </c>
      <c r="I106" s="13">
        <f t="shared" si="1"/>
        <v>65.62</v>
      </c>
      <c r="J106" s="11">
        <v>7</v>
      </c>
      <c r="K106" s="11"/>
    </row>
    <row r="107" ht="30" customHeight="1" spans="1:11">
      <c r="A107" s="41"/>
      <c r="B107" s="41"/>
      <c r="C107" s="41" t="s">
        <v>14</v>
      </c>
      <c r="D107" s="41" t="s">
        <v>20</v>
      </c>
      <c r="E107" s="11" t="s">
        <v>169</v>
      </c>
      <c r="F107" s="12">
        <v>58.5</v>
      </c>
      <c r="G107" s="12">
        <v>59</v>
      </c>
      <c r="H107" s="12">
        <v>75.4</v>
      </c>
      <c r="I107" s="13">
        <f t="shared" si="1"/>
        <v>65.46</v>
      </c>
      <c r="J107" s="11">
        <v>8</v>
      </c>
      <c r="K107" s="11"/>
    </row>
    <row r="108" ht="30" customHeight="1" spans="1:11">
      <c r="A108" s="40"/>
      <c r="B108" s="40"/>
      <c r="C108" s="40" t="s">
        <v>14</v>
      </c>
      <c r="D108" s="40" t="s">
        <v>20</v>
      </c>
      <c r="E108" s="11" t="s">
        <v>170</v>
      </c>
      <c r="F108" s="12">
        <v>57</v>
      </c>
      <c r="G108" s="12">
        <v>71</v>
      </c>
      <c r="H108" s="13" t="s">
        <v>85</v>
      </c>
      <c r="I108" s="22" t="s">
        <v>86</v>
      </c>
      <c r="J108" s="11"/>
      <c r="K108" s="11"/>
    </row>
    <row r="109" ht="30" customHeight="1" spans="1:11">
      <c r="A109" s="39" t="s">
        <v>171</v>
      </c>
      <c r="B109" s="39" t="s">
        <v>172</v>
      </c>
      <c r="C109" s="39" t="s">
        <v>14</v>
      </c>
      <c r="D109" s="39">
        <v>2</v>
      </c>
      <c r="E109" s="11" t="s">
        <v>173</v>
      </c>
      <c r="F109" s="12">
        <v>64.5</v>
      </c>
      <c r="G109" s="12">
        <v>61.4</v>
      </c>
      <c r="H109" s="12">
        <v>85</v>
      </c>
      <c r="I109" s="13">
        <f t="shared" si="1"/>
        <v>71.46</v>
      </c>
      <c r="J109" s="11">
        <v>1</v>
      </c>
      <c r="K109" s="11" t="s">
        <v>16</v>
      </c>
    </row>
    <row r="110" ht="30" customHeight="1" spans="1:11">
      <c r="A110" s="41"/>
      <c r="B110" s="41"/>
      <c r="C110" s="41" t="s">
        <v>14</v>
      </c>
      <c r="D110" s="41" t="s">
        <v>20</v>
      </c>
      <c r="E110" s="11" t="s">
        <v>174</v>
      </c>
      <c r="F110" s="12">
        <v>61.5</v>
      </c>
      <c r="G110" s="12">
        <v>60.8</v>
      </c>
      <c r="H110" s="12">
        <v>84.2</v>
      </c>
      <c r="I110" s="13">
        <f t="shared" si="1"/>
        <v>70.3</v>
      </c>
      <c r="J110" s="11">
        <v>2</v>
      </c>
      <c r="K110" s="11" t="s">
        <v>16</v>
      </c>
    </row>
    <row r="111" ht="30" customHeight="1" spans="1:11">
      <c r="A111" s="41"/>
      <c r="B111" s="41"/>
      <c r="C111" s="41" t="s">
        <v>14</v>
      </c>
      <c r="D111" s="41" t="s">
        <v>20</v>
      </c>
      <c r="E111" s="11" t="s">
        <v>175</v>
      </c>
      <c r="F111" s="12">
        <v>54.5</v>
      </c>
      <c r="G111" s="12">
        <v>61.9</v>
      </c>
      <c r="H111" s="12">
        <v>77.8</v>
      </c>
      <c r="I111" s="13">
        <f t="shared" si="1"/>
        <v>66.78</v>
      </c>
      <c r="J111" s="11">
        <v>3</v>
      </c>
      <c r="K111" s="11"/>
    </row>
    <row r="112" ht="30" customHeight="1" spans="1:11">
      <c r="A112" s="41"/>
      <c r="B112" s="41"/>
      <c r="C112" s="41" t="s">
        <v>14</v>
      </c>
      <c r="D112" s="41" t="s">
        <v>20</v>
      </c>
      <c r="E112" s="11" t="s">
        <v>176</v>
      </c>
      <c r="F112" s="12">
        <v>75</v>
      </c>
      <c r="G112" s="12">
        <v>52.4</v>
      </c>
      <c r="H112" s="12">
        <v>76.4</v>
      </c>
      <c r="I112" s="13">
        <f t="shared" si="1"/>
        <v>66.52</v>
      </c>
      <c r="J112" s="11">
        <v>4</v>
      </c>
      <c r="K112" s="11"/>
    </row>
    <row r="113" ht="30" customHeight="1" spans="1:11">
      <c r="A113" s="41"/>
      <c r="B113" s="41"/>
      <c r="C113" s="41" t="s">
        <v>14</v>
      </c>
      <c r="D113" s="41" t="s">
        <v>20</v>
      </c>
      <c r="E113" s="11" t="s">
        <v>177</v>
      </c>
      <c r="F113" s="12">
        <v>64</v>
      </c>
      <c r="G113" s="12">
        <v>54.4</v>
      </c>
      <c r="H113" s="12">
        <v>78</v>
      </c>
      <c r="I113" s="13">
        <f t="shared" si="1"/>
        <v>65.76</v>
      </c>
      <c r="J113" s="11">
        <v>5</v>
      </c>
      <c r="K113" s="11"/>
    </row>
    <row r="114" ht="30" customHeight="1" spans="1:11">
      <c r="A114" s="40"/>
      <c r="B114" s="40"/>
      <c r="C114" s="40" t="s">
        <v>14</v>
      </c>
      <c r="D114" s="40" t="s">
        <v>20</v>
      </c>
      <c r="E114" s="11" t="s">
        <v>178</v>
      </c>
      <c r="F114" s="12">
        <v>60</v>
      </c>
      <c r="G114" s="12">
        <v>53.5</v>
      </c>
      <c r="H114" s="12">
        <v>78.6</v>
      </c>
      <c r="I114" s="13">
        <f t="shared" si="1"/>
        <v>64.84</v>
      </c>
      <c r="J114" s="11">
        <v>6</v>
      </c>
      <c r="K114" s="11"/>
    </row>
    <row r="115" ht="30" customHeight="1" spans="1:11">
      <c r="A115" s="39" t="s">
        <v>179</v>
      </c>
      <c r="B115" s="39" t="s">
        <v>180</v>
      </c>
      <c r="C115" s="39" t="s">
        <v>14</v>
      </c>
      <c r="D115" s="39">
        <v>1</v>
      </c>
      <c r="E115" s="11" t="s">
        <v>181</v>
      </c>
      <c r="F115" s="12">
        <v>54</v>
      </c>
      <c r="G115" s="12">
        <v>71</v>
      </c>
      <c r="H115" s="12">
        <v>83.6</v>
      </c>
      <c r="I115" s="13">
        <f t="shared" si="1"/>
        <v>72.64</v>
      </c>
      <c r="J115" s="11">
        <v>1</v>
      </c>
      <c r="K115" s="11" t="s">
        <v>16</v>
      </c>
    </row>
    <row r="116" ht="30" customHeight="1" spans="1:11">
      <c r="A116" s="41"/>
      <c r="B116" s="41"/>
      <c r="C116" s="41" t="s">
        <v>14</v>
      </c>
      <c r="D116" s="41" t="s">
        <v>20</v>
      </c>
      <c r="E116" s="11" t="s">
        <v>182</v>
      </c>
      <c r="F116" s="12">
        <v>71.5</v>
      </c>
      <c r="G116" s="12">
        <v>52</v>
      </c>
      <c r="H116" s="12">
        <v>78</v>
      </c>
      <c r="I116" s="13">
        <f t="shared" si="1"/>
        <v>66.3</v>
      </c>
      <c r="J116" s="11">
        <v>2</v>
      </c>
      <c r="K116" s="11"/>
    </row>
    <row r="117" ht="30" customHeight="1" spans="1:11">
      <c r="A117" s="40"/>
      <c r="B117" s="40"/>
      <c r="C117" s="40" t="s">
        <v>14</v>
      </c>
      <c r="D117" s="40" t="s">
        <v>20</v>
      </c>
      <c r="E117" s="11" t="s">
        <v>183</v>
      </c>
      <c r="F117" s="12">
        <v>64.5</v>
      </c>
      <c r="G117" s="12">
        <v>57</v>
      </c>
      <c r="H117" s="12">
        <v>70.4</v>
      </c>
      <c r="I117" s="13">
        <f t="shared" si="1"/>
        <v>63.86</v>
      </c>
      <c r="J117" s="11">
        <v>3</v>
      </c>
      <c r="K117" s="11"/>
    </row>
    <row r="118" ht="30" customHeight="1" spans="1:11">
      <c r="A118" s="39" t="s">
        <v>184</v>
      </c>
      <c r="B118" s="39" t="s">
        <v>185</v>
      </c>
      <c r="C118" s="39" t="s">
        <v>14</v>
      </c>
      <c r="D118" s="39">
        <v>1</v>
      </c>
      <c r="E118" s="11" t="s">
        <v>186</v>
      </c>
      <c r="F118" s="12">
        <v>67.5</v>
      </c>
      <c r="G118" s="12">
        <v>78</v>
      </c>
      <c r="H118" s="12">
        <v>83.8</v>
      </c>
      <c r="I118" s="13">
        <f t="shared" si="1"/>
        <v>78.22</v>
      </c>
      <c r="J118" s="11">
        <v>1</v>
      </c>
      <c r="K118" s="11" t="s">
        <v>16</v>
      </c>
    </row>
    <row r="119" ht="30" customHeight="1" spans="1:11">
      <c r="A119" s="40"/>
      <c r="B119" s="40"/>
      <c r="C119" s="40" t="s">
        <v>14</v>
      </c>
      <c r="D119" s="40" t="s">
        <v>20</v>
      </c>
      <c r="E119" s="11" t="s">
        <v>187</v>
      </c>
      <c r="F119" s="12">
        <v>64</v>
      </c>
      <c r="G119" s="12">
        <v>72.9</v>
      </c>
      <c r="H119" s="12">
        <v>79.2</v>
      </c>
      <c r="I119" s="13">
        <f t="shared" si="1"/>
        <v>73.64</v>
      </c>
      <c r="J119" s="11">
        <v>2</v>
      </c>
      <c r="K119" s="11"/>
    </row>
    <row r="120" ht="30" customHeight="1" spans="1:11">
      <c r="A120" s="39" t="s">
        <v>188</v>
      </c>
      <c r="B120" s="39" t="s">
        <v>189</v>
      </c>
      <c r="C120" s="39" t="s">
        <v>14</v>
      </c>
      <c r="D120" s="39">
        <v>2</v>
      </c>
      <c r="E120" s="11" t="s">
        <v>190</v>
      </c>
      <c r="F120" s="12">
        <v>69</v>
      </c>
      <c r="G120" s="12">
        <v>83</v>
      </c>
      <c r="H120" s="13">
        <v>83.2</v>
      </c>
      <c r="I120" s="13">
        <f t="shared" ref="I120:I158" si="2">0.2*F120+0.4*G120+0.4*H120</f>
        <v>80.28</v>
      </c>
      <c r="J120" s="35">
        <v>1</v>
      </c>
      <c r="K120" s="35" t="s">
        <v>16</v>
      </c>
    </row>
    <row r="121" ht="30" customHeight="1" spans="1:11">
      <c r="A121" s="41"/>
      <c r="B121" s="41"/>
      <c r="C121" s="41" t="s">
        <v>14</v>
      </c>
      <c r="D121" s="41" t="s">
        <v>20</v>
      </c>
      <c r="E121" s="11" t="s">
        <v>191</v>
      </c>
      <c r="F121" s="12">
        <v>64</v>
      </c>
      <c r="G121" s="12">
        <v>70</v>
      </c>
      <c r="H121" s="13">
        <v>82.8</v>
      </c>
      <c r="I121" s="13">
        <f t="shared" si="2"/>
        <v>73.92</v>
      </c>
      <c r="J121" s="35">
        <v>2</v>
      </c>
      <c r="K121" s="35" t="s">
        <v>16</v>
      </c>
    </row>
    <row r="122" ht="30" customHeight="1" spans="1:11">
      <c r="A122" s="41"/>
      <c r="B122" s="41"/>
      <c r="C122" s="41" t="s">
        <v>14</v>
      </c>
      <c r="D122" s="41" t="s">
        <v>20</v>
      </c>
      <c r="E122" s="11" t="s">
        <v>192</v>
      </c>
      <c r="F122" s="12">
        <v>62.5</v>
      </c>
      <c r="G122" s="12">
        <v>68.9</v>
      </c>
      <c r="H122" s="13">
        <v>73.2</v>
      </c>
      <c r="I122" s="13">
        <f t="shared" si="2"/>
        <v>69.34</v>
      </c>
      <c r="J122" s="35">
        <v>3</v>
      </c>
      <c r="K122" s="35"/>
    </row>
    <row r="123" ht="30" customHeight="1" spans="1:11">
      <c r="A123" s="41"/>
      <c r="B123" s="41"/>
      <c r="C123" s="41" t="s">
        <v>14</v>
      </c>
      <c r="D123" s="41" t="s">
        <v>20</v>
      </c>
      <c r="E123" s="11" t="s">
        <v>193</v>
      </c>
      <c r="F123" s="12">
        <v>64</v>
      </c>
      <c r="G123" s="12">
        <v>58.9</v>
      </c>
      <c r="H123" s="13">
        <v>77</v>
      </c>
      <c r="I123" s="13">
        <f t="shared" si="2"/>
        <v>67.16</v>
      </c>
      <c r="J123" s="35">
        <v>4</v>
      </c>
      <c r="K123" s="35"/>
    </row>
    <row r="124" ht="30" customHeight="1" spans="1:11">
      <c r="A124" s="41"/>
      <c r="B124" s="41"/>
      <c r="C124" s="41" t="s">
        <v>14</v>
      </c>
      <c r="D124" s="41" t="s">
        <v>20</v>
      </c>
      <c r="E124" s="11" t="s">
        <v>194</v>
      </c>
      <c r="F124" s="12">
        <v>73.5</v>
      </c>
      <c r="G124" s="12">
        <v>53.9</v>
      </c>
      <c r="H124" s="13">
        <v>71.2</v>
      </c>
      <c r="I124" s="13">
        <f t="shared" si="2"/>
        <v>64.74</v>
      </c>
      <c r="J124" s="35">
        <v>5</v>
      </c>
      <c r="K124" s="35"/>
    </row>
    <row r="125" ht="30" customHeight="1" spans="1:11">
      <c r="A125" s="40"/>
      <c r="B125" s="40"/>
      <c r="C125" s="40" t="s">
        <v>14</v>
      </c>
      <c r="D125" s="40" t="s">
        <v>20</v>
      </c>
      <c r="E125" s="11" t="s">
        <v>195</v>
      </c>
      <c r="F125" s="12">
        <v>65</v>
      </c>
      <c r="G125" s="12">
        <v>48.9</v>
      </c>
      <c r="H125" s="13">
        <v>75.6</v>
      </c>
      <c r="I125" s="13">
        <f t="shared" si="2"/>
        <v>62.8</v>
      </c>
      <c r="J125" s="35">
        <v>6</v>
      </c>
      <c r="K125" s="35"/>
    </row>
    <row r="126" ht="30" customHeight="1" spans="1:11">
      <c r="A126" s="39" t="s">
        <v>196</v>
      </c>
      <c r="B126" s="39" t="s">
        <v>197</v>
      </c>
      <c r="C126" s="39" t="s">
        <v>14</v>
      </c>
      <c r="D126" s="39">
        <v>1</v>
      </c>
      <c r="E126" s="11" t="s">
        <v>198</v>
      </c>
      <c r="F126" s="12">
        <v>61</v>
      </c>
      <c r="G126" s="12">
        <v>76</v>
      </c>
      <c r="H126" s="13">
        <v>81.8</v>
      </c>
      <c r="I126" s="13">
        <f t="shared" si="2"/>
        <v>75.32</v>
      </c>
      <c r="J126" s="35">
        <v>1</v>
      </c>
      <c r="K126" s="35" t="s">
        <v>16</v>
      </c>
    </row>
    <row r="127" ht="30" customHeight="1" spans="1:11">
      <c r="A127" s="41"/>
      <c r="B127" s="41"/>
      <c r="C127" s="41" t="s">
        <v>14</v>
      </c>
      <c r="D127" s="41" t="s">
        <v>20</v>
      </c>
      <c r="E127" s="11" t="s">
        <v>199</v>
      </c>
      <c r="F127" s="12">
        <v>65</v>
      </c>
      <c r="G127" s="12">
        <v>71</v>
      </c>
      <c r="H127" s="13">
        <v>73.8</v>
      </c>
      <c r="I127" s="13">
        <f t="shared" si="2"/>
        <v>70.92</v>
      </c>
      <c r="J127" s="35">
        <v>2</v>
      </c>
      <c r="K127" s="35"/>
    </row>
    <row r="128" ht="30" customHeight="1" spans="1:11">
      <c r="A128" s="40"/>
      <c r="B128" s="40"/>
      <c r="C128" s="40" t="s">
        <v>14</v>
      </c>
      <c r="D128" s="40" t="s">
        <v>20</v>
      </c>
      <c r="E128" s="11" t="s">
        <v>200</v>
      </c>
      <c r="F128" s="12">
        <v>64.5</v>
      </c>
      <c r="G128" s="12">
        <v>65.7</v>
      </c>
      <c r="H128" s="13">
        <v>71</v>
      </c>
      <c r="I128" s="13">
        <f t="shared" si="2"/>
        <v>67.58</v>
      </c>
      <c r="J128" s="35">
        <v>3</v>
      </c>
      <c r="K128" s="35"/>
    </row>
    <row r="129" ht="30" customHeight="1" spans="1:11">
      <c r="A129" s="39" t="s">
        <v>201</v>
      </c>
      <c r="B129" s="39" t="s">
        <v>202</v>
      </c>
      <c r="C129" s="39" t="s">
        <v>14</v>
      </c>
      <c r="D129" s="39">
        <v>1</v>
      </c>
      <c r="E129" s="11" t="s">
        <v>203</v>
      </c>
      <c r="F129" s="12">
        <v>64.5</v>
      </c>
      <c r="G129" s="12">
        <v>75.97</v>
      </c>
      <c r="H129" s="13">
        <v>83.6</v>
      </c>
      <c r="I129" s="13">
        <f t="shared" si="2"/>
        <v>76.728</v>
      </c>
      <c r="J129" s="35">
        <v>1</v>
      </c>
      <c r="K129" s="35" t="s">
        <v>16</v>
      </c>
    </row>
    <row r="130" ht="30" customHeight="1" spans="1:11">
      <c r="A130" s="41"/>
      <c r="B130" s="41"/>
      <c r="C130" s="41" t="s">
        <v>14</v>
      </c>
      <c r="D130" s="41" t="s">
        <v>20</v>
      </c>
      <c r="E130" s="11" t="s">
        <v>204</v>
      </c>
      <c r="F130" s="12">
        <v>80.5</v>
      </c>
      <c r="G130" s="12">
        <v>66.76</v>
      </c>
      <c r="H130" s="13">
        <v>72.8</v>
      </c>
      <c r="I130" s="13">
        <f t="shared" si="2"/>
        <v>71.924</v>
      </c>
      <c r="J130" s="35">
        <v>2</v>
      </c>
      <c r="K130" s="35"/>
    </row>
    <row r="131" ht="30" customHeight="1" spans="1:11">
      <c r="A131" s="40"/>
      <c r="B131" s="40"/>
      <c r="C131" s="40" t="s">
        <v>14</v>
      </c>
      <c r="D131" s="40" t="s">
        <v>20</v>
      </c>
      <c r="E131" s="11" t="s">
        <v>205</v>
      </c>
      <c r="F131" s="12">
        <v>63</v>
      </c>
      <c r="G131" s="12">
        <v>68.87</v>
      </c>
      <c r="H131" s="13">
        <v>72</v>
      </c>
      <c r="I131" s="13">
        <f t="shared" si="2"/>
        <v>68.948</v>
      </c>
      <c r="J131" s="35">
        <v>3</v>
      </c>
      <c r="K131" s="35"/>
    </row>
    <row r="132" ht="30" customHeight="1" spans="1:11">
      <c r="A132" s="39" t="s">
        <v>206</v>
      </c>
      <c r="B132" s="39" t="s">
        <v>207</v>
      </c>
      <c r="C132" s="39" t="s">
        <v>14</v>
      </c>
      <c r="D132" s="39">
        <v>2</v>
      </c>
      <c r="E132" s="11" t="s">
        <v>208</v>
      </c>
      <c r="F132" s="12">
        <v>62.5</v>
      </c>
      <c r="G132" s="12">
        <v>63.8125</v>
      </c>
      <c r="H132" s="12">
        <v>85.4</v>
      </c>
      <c r="I132" s="13">
        <f t="shared" si="2"/>
        <v>72.185</v>
      </c>
      <c r="J132" s="11">
        <v>1</v>
      </c>
      <c r="K132" s="35" t="s">
        <v>16</v>
      </c>
    </row>
    <row r="133" ht="30" customHeight="1" spans="1:11">
      <c r="A133" s="41"/>
      <c r="B133" s="41"/>
      <c r="C133" s="41" t="s">
        <v>14</v>
      </c>
      <c r="D133" s="41" t="s">
        <v>20</v>
      </c>
      <c r="E133" s="11" t="s">
        <v>209</v>
      </c>
      <c r="F133" s="12">
        <v>60</v>
      </c>
      <c r="G133" s="12">
        <v>62.025</v>
      </c>
      <c r="H133" s="12">
        <v>77.6</v>
      </c>
      <c r="I133" s="13">
        <f t="shared" si="2"/>
        <v>67.85</v>
      </c>
      <c r="J133" s="11">
        <v>2</v>
      </c>
      <c r="K133" s="35" t="s">
        <v>16</v>
      </c>
    </row>
    <row r="134" ht="30" customHeight="1" spans="1:11">
      <c r="A134" s="41"/>
      <c r="B134" s="41"/>
      <c r="C134" s="41" t="s">
        <v>14</v>
      </c>
      <c r="D134" s="41" t="s">
        <v>20</v>
      </c>
      <c r="E134" s="11" t="s">
        <v>210</v>
      </c>
      <c r="F134" s="12">
        <v>60</v>
      </c>
      <c r="G134" s="12">
        <v>57.875</v>
      </c>
      <c r="H134" s="12">
        <v>79.8</v>
      </c>
      <c r="I134" s="13">
        <f t="shared" si="2"/>
        <v>67.07</v>
      </c>
      <c r="J134" s="11">
        <v>3</v>
      </c>
      <c r="K134" s="11"/>
    </row>
    <row r="135" ht="30" customHeight="1" spans="1:11">
      <c r="A135" s="40"/>
      <c r="B135" s="40"/>
      <c r="C135" s="40" t="s">
        <v>14</v>
      </c>
      <c r="D135" s="40" t="s">
        <v>20</v>
      </c>
      <c r="E135" s="11" t="s">
        <v>211</v>
      </c>
      <c r="F135" s="12">
        <v>58</v>
      </c>
      <c r="G135" s="12">
        <v>56.875</v>
      </c>
      <c r="H135" s="12">
        <v>76.8</v>
      </c>
      <c r="I135" s="13">
        <f t="shared" si="2"/>
        <v>65.07</v>
      </c>
      <c r="J135" s="11">
        <v>4</v>
      </c>
      <c r="K135" s="11"/>
    </row>
    <row r="136" ht="30" customHeight="1" spans="1:11">
      <c r="A136" s="39" t="s">
        <v>212</v>
      </c>
      <c r="B136" s="39" t="s">
        <v>213</v>
      </c>
      <c r="C136" s="39" t="s">
        <v>14</v>
      </c>
      <c r="D136" s="39">
        <v>2</v>
      </c>
      <c r="E136" s="11" t="s">
        <v>214</v>
      </c>
      <c r="F136" s="12">
        <v>75</v>
      </c>
      <c r="G136" s="12">
        <v>71</v>
      </c>
      <c r="H136" s="12">
        <v>85.8</v>
      </c>
      <c r="I136" s="13">
        <f t="shared" si="2"/>
        <v>77.72</v>
      </c>
      <c r="J136" s="11">
        <v>1</v>
      </c>
      <c r="K136" s="35" t="s">
        <v>16</v>
      </c>
    </row>
    <row r="137" ht="30" customHeight="1" spans="1:11">
      <c r="A137" s="41"/>
      <c r="B137" s="41"/>
      <c r="C137" s="41" t="s">
        <v>14</v>
      </c>
      <c r="D137" s="41" t="s">
        <v>20</v>
      </c>
      <c r="E137" s="11" t="s">
        <v>215</v>
      </c>
      <c r="F137" s="12">
        <v>66</v>
      </c>
      <c r="G137" s="12">
        <v>76</v>
      </c>
      <c r="H137" s="12">
        <v>84.6</v>
      </c>
      <c r="I137" s="13">
        <f t="shared" si="2"/>
        <v>77.44</v>
      </c>
      <c r="J137" s="11">
        <v>2</v>
      </c>
      <c r="K137" s="35" t="s">
        <v>16</v>
      </c>
    </row>
    <row r="138" ht="30" customHeight="1" spans="1:11">
      <c r="A138" s="41"/>
      <c r="B138" s="41"/>
      <c r="C138" s="41" t="s">
        <v>14</v>
      </c>
      <c r="D138" s="41" t="s">
        <v>20</v>
      </c>
      <c r="E138" s="11" t="s">
        <v>216</v>
      </c>
      <c r="F138" s="12">
        <v>69</v>
      </c>
      <c r="G138" s="12">
        <v>69</v>
      </c>
      <c r="H138" s="12">
        <v>78.2</v>
      </c>
      <c r="I138" s="13">
        <f t="shared" si="2"/>
        <v>72.68</v>
      </c>
      <c r="J138" s="11">
        <v>3</v>
      </c>
      <c r="K138" s="11"/>
    </row>
    <row r="139" ht="30" customHeight="1" spans="1:11">
      <c r="A139" s="40"/>
      <c r="B139" s="40"/>
      <c r="C139" s="40" t="s">
        <v>14</v>
      </c>
      <c r="D139" s="40" t="s">
        <v>20</v>
      </c>
      <c r="E139" s="11" t="s">
        <v>217</v>
      </c>
      <c r="F139" s="12">
        <v>50.5</v>
      </c>
      <c r="G139" s="12">
        <v>54</v>
      </c>
      <c r="H139" s="12">
        <v>70.4</v>
      </c>
      <c r="I139" s="13">
        <f t="shared" si="2"/>
        <v>59.86</v>
      </c>
      <c r="J139" s="11">
        <v>4</v>
      </c>
      <c r="K139" s="11"/>
    </row>
    <row r="140" ht="30" customHeight="1" spans="1:11">
      <c r="A140" s="39" t="s">
        <v>218</v>
      </c>
      <c r="B140" s="39" t="s">
        <v>219</v>
      </c>
      <c r="C140" s="39" t="s">
        <v>14</v>
      </c>
      <c r="D140" s="39">
        <v>3</v>
      </c>
      <c r="E140" s="11" t="s">
        <v>220</v>
      </c>
      <c r="F140" s="12">
        <v>60</v>
      </c>
      <c r="G140" s="12">
        <v>70.55</v>
      </c>
      <c r="H140" s="12">
        <v>83</v>
      </c>
      <c r="I140" s="13">
        <f t="shared" si="2"/>
        <v>73.42</v>
      </c>
      <c r="J140" s="11">
        <v>1</v>
      </c>
      <c r="K140" s="35" t="s">
        <v>16</v>
      </c>
    </row>
    <row r="141" ht="30" customHeight="1" spans="1:11">
      <c r="A141" s="41"/>
      <c r="B141" s="41"/>
      <c r="C141" s="41" t="s">
        <v>14</v>
      </c>
      <c r="D141" s="41" t="s">
        <v>20</v>
      </c>
      <c r="E141" s="11" t="s">
        <v>221</v>
      </c>
      <c r="F141" s="12">
        <v>69.5</v>
      </c>
      <c r="G141" s="12">
        <v>61.9</v>
      </c>
      <c r="H141" s="12">
        <v>84.6</v>
      </c>
      <c r="I141" s="13">
        <f t="shared" si="2"/>
        <v>72.5</v>
      </c>
      <c r="J141" s="11">
        <v>2</v>
      </c>
      <c r="K141" s="35" t="s">
        <v>16</v>
      </c>
    </row>
    <row r="142" ht="30" customHeight="1" spans="1:11">
      <c r="A142" s="41"/>
      <c r="B142" s="41"/>
      <c r="C142" s="41" t="s">
        <v>14</v>
      </c>
      <c r="D142" s="41" t="s">
        <v>20</v>
      </c>
      <c r="E142" s="11" t="s">
        <v>222</v>
      </c>
      <c r="F142" s="12">
        <v>56</v>
      </c>
      <c r="G142" s="12">
        <v>68.35</v>
      </c>
      <c r="H142" s="12">
        <v>84.8</v>
      </c>
      <c r="I142" s="13">
        <f t="shared" si="2"/>
        <v>72.46</v>
      </c>
      <c r="J142" s="11">
        <v>3</v>
      </c>
      <c r="K142" s="35" t="s">
        <v>16</v>
      </c>
    </row>
    <row r="143" ht="30" customHeight="1" spans="1:11">
      <c r="A143" s="41"/>
      <c r="B143" s="41"/>
      <c r="C143" s="41" t="s">
        <v>14</v>
      </c>
      <c r="D143" s="41" t="s">
        <v>20</v>
      </c>
      <c r="E143" s="11" t="s">
        <v>223</v>
      </c>
      <c r="F143" s="12">
        <v>61</v>
      </c>
      <c r="G143" s="12">
        <v>68.8</v>
      </c>
      <c r="H143" s="12">
        <v>77.2</v>
      </c>
      <c r="I143" s="13">
        <f t="shared" si="2"/>
        <v>70.6</v>
      </c>
      <c r="J143" s="11">
        <v>4</v>
      </c>
      <c r="K143" s="11"/>
    </row>
    <row r="144" ht="30" customHeight="1" spans="1:11">
      <c r="A144" s="41"/>
      <c r="B144" s="41"/>
      <c r="C144" s="41" t="s">
        <v>14</v>
      </c>
      <c r="D144" s="41" t="s">
        <v>20</v>
      </c>
      <c r="E144" s="11" t="s">
        <v>224</v>
      </c>
      <c r="F144" s="12">
        <v>67.5</v>
      </c>
      <c r="G144" s="12">
        <v>61.75</v>
      </c>
      <c r="H144" s="12">
        <v>78.2</v>
      </c>
      <c r="I144" s="13">
        <f t="shared" si="2"/>
        <v>69.48</v>
      </c>
      <c r="J144" s="11">
        <v>5</v>
      </c>
      <c r="K144" s="11"/>
    </row>
    <row r="145" ht="30" customHeight="1" spans="1:11">
      <c r="A145" s="41"/>
      <c r="B145" s="41"/>
      <c r="C145" s="41" t="s">
        <v>14</v>
      </c>
      <c r="D145" s="41" t="s">
        <v>20</v>
      </c>
      <c r="E145" s="11" t="s">
        <v>225</v>
      </c>
      <c r="F145" s="12">
        <v>56.5</v>
      </c>
      <c r="G145" s="12">
        <v>65.8</v>
      </c>
      <c r="H145" s="12">
        <v>74.6</v>
      </c>
      <c r="I145" s="13">
        <f t="shared" si="2"/>
        <v>67.46</v>
      </c>
      <c r="J145" s="11">
        <v>6</v>
      </c>
      <c r="K145" s="11"/>
    </row>
    <row r="146" ht="30" customHeight="1" spans="1:11">
      <c r="A146" s="41"/>
      <c r="B146" s="41"/>
      <c r="C146" s="41" t="s">
        <v>14</v>
      </c>
      <c r="D146" s="41" t="s">
        <v>20</v>
      </c>
      <c r="E146" s="11" t="s">
        <v>226</v>
      </c>
      <c r="F146" s="12">
        <v>59.5</v>
      </c>
      <c r="G146" s="12">
        <v>61.15</v>
      </c>
      <c r="H146" s="12">
        <v>75.2</v>
      </c>
      <c r="I146" s="13">
        <f t="shared" si="2"/>
        <v>66.44</v>
      </c>
      <c r="J146" s="11">
        <v>7</v>
      </c>
      <c r="K146" s="11"/>
    </row>
    <row r="147" ht="30" customHeight="1" spans="1:11">
      <c r="A147" s="40"/>
      <c r="B147" s="40"/>
      <c r="C147" s="40" t="s">
        <v>14</v>
      </c>
      <c r="D147" s="40" t="s">
        <v>20</v>
      </c>
      <c r="E147" s="11" t="s">
        <v>227</v>
      </c>
      <c r="F147" s="12">
        <v>54</v>
      </c>
      <c r="G147" s="12">
        <v>65.45</v>
      </c>
      <c r="H147" s="12">
        <v>71.2</v>
      </c>
      <c r="I147" s="13">
        <f t="shared" si="2"/>
        <v>65.46</v>
      </c>
      <c r="J147" s="11">
        <v>8</v>
      </c>
      <c r="K147" s="11"/>
    </row>
    <row r="148" ht="30" customHeight="1" spans="1:11">
      <c r="A148" s="39" t="s">
        <v>228</v>
      </c>
      <c r="B148" s="39" t="s">
        <v>229</v>
      </c>
      <c r="C148" s="39" t="s">
        <v>14</v>
      </c>
      <c r="D148" s="39">
        <v>2</v>
      </c>
      <c r="E148" s="11" t="s">
        <v>230</v>
      </c>
      <c r="F148" s="12">
        <v>57.5</v>
      </c>
      <c r="G148" s="12">
        <v>73.81</v>
      </c>
      <c r="H148" s="12">
        <v>83</v>
      </c>
      <c r="I148" s="13">
        <f t="shared" si="2"/>
        <v>74.224</v>
      </c>
      <c r="J148" s="11">
        <v>1</v>
      </c>
      <c r="K148" s="35" t="s">
        <v>16</v>
      </c>
    </row>
    <row r="149" ht="30" customHeight="1" spans="1:11">
      <c r="A149" s="41"/>
      <c r="B149" s="41"/>
      <c r="C149" s="41" t="s">
        <v>14</v>
      </c>
      <c r="D149" s="41" t="s">
        <v>20</v>
      </c>
      <c r="E149" s="11" t="s">
        <v>177</v>
      </c>
      <c r="F149" s="12">
        <v>66.5</v>
      </c>
      <c r="G149" s="12">
        <v>55.63</v>
      </c>
      <c r="H149" s="12">
        <v>80</v>
      </c>
      <c r="I149" s="13">
        <f t="shared" si="2"/>
        <v>67.552</v>
      </c>
      <c r="J149" s="11">
        <v>2</v>
      </c>
      <c r="K149" s="35" t="s">
        <v>16</v>
      </c>
    </row>
    <row r="150" ht="30" customHeight="1" spans="1:11">
      <c r="A150" s="41"/>
      <c r="B150" s="41"/>
      <c r="C150" s="41" t="s">
        <v>14</v>
      </c>
      <c r="D150" s="41" t="s">
        <v>20</v>
      </c>
      <c r="E150" s="11" t="s">
        <v>231</v>
      </c>
      <c r="F150" s="12">
        <v>72.5</v>
      </c>
      <c r="G150" s="12">
        <v>52.9</v>
      </c>
      <c r="H150" s="12">
        <v>79</v>
      </c>
      <c r="I150" s="13">
        <f t="shared" si="2"/>
        <v>67.26</v>
      </c>
      <c r="J150" s="11">
        <v>3</v>
      </c>
      <c r="K150" s="11"/>
    </row>
    <row r="151" ht="30" customHeight="1" spans="1:11">
      <c r="A151" s="41"/>
      <c r="B151" s="41"/>
      <c r="C151" s="41" t="s">
        <v>14</v>
      </c>
      <c r="D151" s="41" t="s">
        <v>20</v>
      </c>
      <c r="E151" s="11" t="s">
        <v>232</v>
      </c>
      <c r="F151" s="12">
        <v>57.5</v>
      </c>
      <c r="G151" s="12">
        <v>59.07</v>
      </c>
      <c r="H151" s="12">
        <v>70.6</v>
      </c>
      <c r="I151" s="13">
        <f t="shared" si="2"/>
        <v>63.368</v>
      </c>
      <c r="J151" s="11">
        <v>4</v>
      </c>
      <c r="K151" s="11"/>
    </row>
    <row r="152" ht="30" customHeight="1" spans="1:11">
      <c r="A152" s="41"/>
      <c r="B152" s="41"/>
      <c r="C152" s="41" t="s">
        <v>14</v>
      </c>
      <c r="D152" s="41" t="s">
        <v>20</v>
      </c>
      <c r="E152" s="11" t="s">
        <v>233</v>
      </c>
      <c r="F152" s="12">
        <v>59.5</v>
      </c>
      <c r="G152" s="12">
        <v>69.33</v>
      </c>
      <c r="H152" s="13" t="s">
        <v>85</v>
      </c>
      <c r="I152" s="22" t="s">
        <v>86</v>
      </c>
      <c r="J152" s="11"/>
      <c r="K152" s="11"/>
    </row>
    <row r="153" ht="30" customHeight="1" spans="1:11">
      <c r="A153" s="40"/>
      <c r="B153" s="40"/>
      <c r="C153" s="40" t="s">
        <v>14</v>
      </c>
      <c r="D153" s="40" t="s">
        <v>20</v>
      </c>
      <c r="E153" s="11" t="s">
        <v>234</v>
      </c>
      <c r="F153" s="12">
        <v>56</v>
      </c>
      <c r="G153" s="12">
        <v>62.37</v>
      </c>
      <c r="H153" s="13" t="s">
        <v>85</v>
      </c>
      <c r="I153" s="22" t="s">
        <v>86</v>
      </c>
      <c r="J153" s="11"/>
      <c r="K153" s="11"/>
    </row>
    <row r="154" ht="30" customHeight="1" spans="1:11">
      <c r="A154" s="39" t="s">
        <v>235</v>
      </c>
      <c r="B154" s="39" t="s">
        <v>236</v>
      </c>
      <c r="C154" s="39" t="s">
        <v>14</v>
      </c>
      <c r="D154" s="39">
        <v>1</v>
      </c>
      <c r="E154" s="11" t="s">
        <v>237</v>
      </c>
      <c r="F154" s="12">
        <v>51</v>
      </c>
      <c r="G154" s="12">
        <v>75.9</v>
      </c>
      <c r="H154" s="12">
        <v>82.2</v>
      </c>
      <c r="I154" s="13">
        <f t="shared" si="2"/>
        <v>73.44</v>
      </c>
      <c r="J154" s="11">
        <v>1</v>
      </c>
      <c r="K154" s="35" t="s">
        <v>16</v>
      </c>
    </row>
    <row r="155" ht="30" customHeight="1" spans="1:11">
      <c r="A155" s="41"/>
      <c r="B155" s="41"/>
      <c r="C155" s="41" t="s">
        <v>14</v>
      </c>
      <c r="D155" s="41" t="s">
        <v>20</v>
      </c>
      <c r="E155" s="11" t="s">
        <v>238</v>
      </c>
      <c r="F155" s="12">
        <v>66.5</v>
      </c>
      <c r="G155" s="12">
        <v>55.9</v>
      </c>
      <c r="H155" s="12">
        <v>75.4</v>
      </c>
      <c r="I155" s="13">
        <f t="shared" si="2"/>
        <v>65.82</v>
      </c>
      <c r="J155" s="11">
        <v>2</v>
      </c>
      <c r="K155" s="11"/>
    </row>
    <row r="156" ht="30" customHeight="1" spans="1:11">
      <c r="A156" s="40"/>
      <c r="B156" s="40"/>
      <c r="C156" s="40" t="s">
        <v>14</v>
      </c>
      <c r="D156" s="40" t="s">
        <v>20</v>
      </c>
      <c r="E156" s="11" t="s">
        <v>239</v>
      </c>
      <c r="F156" s="12">
        <v>59.5</v>
      </c>
      <c r="G156" s="12">
        <v>57.9</v>
      </c>
      <c r="H156" s="12">
        <v>76.8</v>
      </c>
      <c r="I156" s="13">
        <f t="shared" si="2"/>
        <v>65.78</v>
      </c>
      <c r="J156" s="11">
        <v>3</v>
      </c>
      <c r="K156" s="11"/>
    </row>
    <row r="157" ht="30" customHeight="1" spans="1:11">
      <c r="A157" s="39" t="s">
        <v>240</v>
      </c>
      <c r="B157" s="39" t="s">
        <v>241</v>
      </c>
      <c r="C157" s="39" t="s">
        <v>14</v>
      </c>
      <c r="D157" s="39">
        <v>1</v>
      </c>
      <c r="E157" s="11" t="s">
        <v>242</v>
      </c>
      <c r="F157" s="12">
        <v>68.5</v>
      </c>
      <c r="G157" s="12">
        <v>73</v>
      </c>
      <c r="H157" s="12">
        <v>82.4</v>
      </c>
      <c r="I157" s="13">
        <f t="shared" si="2"/>
        <v>75.86</v>
      </c>
      <c r="J157" s="11">
        <v>1</v>
      </c>
      <c r="K157" s="35" t="s">
        <v>16</v>
      </c>
    </row>
    <row r="158" ht="30" customHeight="1" spans="1:11">
      <c r="A158" s="40"/>
      <c r="B158" s="40"/>
      <c r="C158" s="40" t="s">
        <v>14</v>
      </c>
      <c r="D158" s="40" t="s">
        <v>20</v>
      </c>
      <c r="E158" s="11" t="s">
        <v>243</v>
      </c>
      <c r="F158" s="12">
        <v>68.5</v>
      </c>
      <c r="G158" s="12">
        <v>56.9</v>
      </c>
      <c r="H158" s="12">
        <v>76.6</v>
      </c>
      <c r="I158" s="13">
        <f t="shared" si="2"/>
        <v>67.1</v>
      </c>
      <c r="J158" s="11">
        <v>2</v>
      </c>
      <c r="K158" s="11"/>
    </row>
    <row r="159" ht="30" customHeight="1" spans="1:11">
      <c r="A159" s="39" t="s">
        <v>244</v>
      </c>
      <c r="B159" s="39" t="s">
        <v>245</v>
      </c>
      <c r="C159" s="39" t="s">
        <v>14</v>
      </c>
      <c r="D159" s="39">
        <v>2</v>
      </c>
      <c r="E159" s="11" t="s">
        <v>246</v>
      </c>
      <c r="F159" s="12">
        <v>61</v>
      </c>
      <c r="G159" s="12">
        <v>78</v>
      </c>
      <c r="H159" s="13">
        <v>86.8</v>
      </c>
      <c r="I159" s="13">
        <f t="shared" ref="I159:I185" si="3">0.2*F159+0.4*G159+0.4*H159</f>
        <v>78.12</v>
      </c>
      <c r="J159" s="35">
        <v>1</v>
      </c>
      <c r="K159" s="35" t="s">
        <v>16</v>
      </c>
    </row>
    <row r="160" ht="30" customHeight="1" spans="1:11">
      <c r="A160" s="41"/>
      <c r="B160" s="41"/>
      <c r="C160" s="41" t="s">
        <v>14</v>
      </c>
      <c r="D160" s="41" t="s">
        <v>20</v>
      </c>
      <c r="E160" s="11" t="s">
        <v>247</v>
      </c>
      <c r="F160" s="12">
        <v>61.5</v>
      </c>
      <c r="G160" s="12">
        <v>75</v>
      </c>
      <c r="H160" s="13">
        <v>85</v>
      </c>
      <c r="I160" s="13">
        <f t="shared" si="3"/>
        <v>76.3</v>
      </c>
      <c r="J160" s="35">
        <v>2</v>
      </c>
      <c r="K160" s="35" t="s">
        <v>16</v>
      </c>
    </row>
    <row r="161" ht="30" customHeight="1" spans="1:11">
      <c r="A161" s="41"/>
      <c r="B161" s="41"/>
      <c r="C161" s="41" t="s">
        <v>14</v>
      </c>
      <c r="D161" s="41" t="s">
        <v>20</v>
      </c>
      <c r="E161" s="11" t="s">
        <v>248</v>
      </c>
      <c r="F161" s="12">
        <v>75</v>
      </c>
      <c r="G161" s="12">
        <v>60</v>
      </c>
      <c r="H161" s="13">
        <v>80.8</v>
      </c>
      <c r="I161" s="13">
        <f t="shared" si="3"/>
        <v>71.32</v>
      </c>
      <c r="J161" s="35">
        <v>3</v>
      </c>
      <c r="K161" s="35"/>
    </row>
    <row r="162" ht="30" customHeight="1" spans="1:11">
      <c r="A162" s="41"/>
      <c r="B162" s="41"/>
      <c r="C162" s="41" t="s">
        <v>14</v>
      </c>
      <c r="D162" s="41" t="s">
        <v>20</v>
      </c>
      <c r="E162" s="11" t="s">
        <v>249</v>
      </c>
      <c r="F162" s="12">
        <v>63</v>
      </c>
      <c r="G162" s="12">
        <v>58</v>
      </c>
      <c r="H162" s="13">
        <v>78.4</v>
      </c>
      <c r="I162" s="13">
        <f t="shared" si="3"/>
        <v>67.16</v>
      </c>
      <c r="J162" s="35">
        <v>4</v>
      </c>
      <c r="K162" s="35"/>
    </row>
    <row r="163" ht="30" customHeight="1" spans="1:11">
      <c r="A163" s="41"/>
      <c r="B163" s="41"/>
      <c r="C163" s="41" t="s">
        <v>14</v>
      </c>
      <c r="D163" s="41" t="s">
        <v>20</v>
      </c>
      <c r="E163" s="11" t="s">
        <v>250</v>
      </c>
      <c r="F163" s="12">
        <v>57.5</v>
      </c>
      <c r="G163" s="12">
        <v>59</v>
      </c>
      <c r="H163" s="13">
        <v>79.4</v>
      </c>
      <c r="I163" s="13">
        <f t="shared" si="3"/>
        <v>66.86</v>
      </c>
      <c r="J163" s="35">
        <v>5</v>
      </c>
      <c r="K163" s="35"/>
    </row>
    <row r="164" ht="30" customHeight="1" spans="1:11">
      <c r="A164" s="40"/>
      <c r="B164" s="40"/>
      <c r="C164" s="40" t="s">
        <v>14</v>
      </c>
      <c r="D164" s="40" t="s">
        <v>20</v>
      </c>
      <c r="E164" s="11" t="s">
        <v>251</v>
      </c>
      <c r="F164" s="12">
        <v>55</v>
      </c>
      <c r="G164" s="12">
        <v>61</v>
      </c>
      <c r="H164" s="13">
        <v>76.2</v>
      </c>
      <c r="I164" s="13">
        <f t="shared" si="3"/>
        <v>65.88</v>
      </c>
      <c r="J164" s="35">
        <v>6</v>
      </c>
      <c r="K164" s="35"/>
    </row>
    <row r="165" ht="30" customHeight="1" spans="1:11">
      <c r="A165" s="39" t="s">
        <v>252</v>
      </c>
      <c r="B165" s="39" t="s">
        <v>253</v>
      </c>
      <c r="C165" s="39" t="s">
        <v>14</v>
      </c>
      <c r="D165" s="39">
        <v>1</v>
      </c>
      <c r="E165" s="11" t="s">
        <v>254</v>
      </c>
      <c r="F165" s="12">
        <v>56</v>
      </c>
      <c r="G165" s="12">
        <v>68.4</v>
      </c>
      <c r="H165" s="13">
        <v>85</v>
      </c>
      <c r="I165" s="13">
        <f t="shared" si="3"/>
        <v>72.56</v>
      </c>
      <c r="J165" s="35">
        <v>1</v>
      </c>
      <c r="K165" s="35" t="s">
        <v>16</v>
      </c>
    </row>
    <row r="166" ht="30" customHeight="1" spans="1:11">
      <c r="A166" s="40"/>
      <c r="B166" s="40"/>
      <c r="C166" s="40" t="s">
        <v>14</v>
      </c>
      <c r="D166" s="40" t="s">
        <v>20</v>
      </c>
      <c r="E166" s="11" t="s">
        <v>255</v>
      </c>
      <c r="F166" s="12">
        <v>64.5</v>
      </c>
      <c r="G166" s="12">
        <v>64</v>
      </c>
      <c r="H166" s="13">
        <v>77.8</v>
      </c>
      <c r="I166" s="13">
        <f t="shared" si="3"/>
        <v>69.62</v>
      </c>
      <c r="J166" s="35">
        <v>2</v>
      </c>
      <c r="K166" s="35"/>
    </row>
    <row r="167" ht="30" customHeight="1" spans="1:11">
      <c r="A167" s="39" t="s">
        <v>256</v>
      </c>
      <c r="B167" s="39" t="s">
        <v>257</v>
      </c>
      <c r="C167" s="39" t="s">
        <v>14</v>
      </c>
      <c r="D167" s="39">
        <v>1</v>
      </c>
      <c r="E167" s="11" t="s">
        <v>258</v>
      </c>
      <c r="F167" s="12">
        <v>56</v>
      </c>
      <c r="G167" s="12">
        <v>70.9</v>
      </c>
      <c r="H167" s="13">
        <v>85.8</v>
      </c>
      <c r="I167" s="13">
        <f t="shared" si="3"/>
        <v>73.88</v>
      </c>
      <c r="J167" s="35">
        <v>1</v>
      </c>
      <c r="K167" s="35" t="s">
        <v>16</v>
      </c>
    </row>
    <row r="168" ht="30" customHeight="1" spans="1:11">
      <c r="A168" s="41"/>
      <c r="B168" s="41"/>
      <c r="C168" s="41" t="s">
        <v>14</v>
      </c>
      <c r="D168" s="41" t="s">
        <v>20</v>
      </c>
      <c r="E168" s="11" t="s">
        <v>259</v>
      </c>
      <c r="F168" s="12">
        <v>58</v>
      </c>
      <c r="G168" s="12">
        <v>65.9</v>
      </c>
      <c r="H168" s="13">
        <v>81.6</v>
      </c>
      <c r="I168" s="13">
        <f t="shared" si="3"/>
        <v>70.6</v>
      </c>
      <c r="J168" s="35">
        <v>2</v>
      </c>
      <c r="K168" s="35"/>
    </row>
    <row r="169" ht="30" customHeight="1" spans="1:11">
      <c r="A169" s="40"/>
      <c r="B169" s="40"/>
      <c r="C169" s="40" t="s">
        <v>14</v>
      </c>
      <c r="D169" s="40" t="s">
        <v>20</v>
      </c>
      <c r="E169" s="11" t="s">
        <v>260</v>
      </c>
      <c r="F169" s="12">
        <v>58.5</v>
      </c>
      <c r="G169" s="12">
        <v>63.8</v>
      </c>
      <c r="H169" s="13">
        <v>83</v>
      </c>
      <c r="I169" s="13">
        <f t="shared" si="3"/>
        <v>70.42</v>
      </c>
      <c r="J169" s="35">
        <v>3</v>
      </c>
      <c r="K169" s="35"/>
    </row>
    <row r="170" ht="30" customHeight="1" spans="1:11">
      <c r="A170" s="39" t="s">
        <v>261</v>
      </c>
      <c r="B170" s="39" t="s">
        <v>262</v>
      </c>
      <c r="C170" s="39" t="s">
        <v>14</v>
      </c>
      <c r="D170" s="39">
        <v>1</v>
      </c>
      <c r="E170" s="11" t="s">
        <v>263</v>
      </c>
      <c r="F170" s="12">
        <v>60</v>
      </c>
      <c r="G170" s="12">
        <v>81.05</v>
      </c>
      <c r="H170" s="12">
        <v>78.4</v>
      </c>
      <c r="I170" s="13">
        <f t="shared" si="3"/>
        <v>75.78</v>
      </c>
      <c r="J170" s="11">
        <v>1</v>
      </c>
      <c r="K170" s="35" t="s">
        <v>16</v>
      </c>
    </row>
    <row r="171" ht="30" customHeight="1" spans="1:11">
      <c r="A171" s="41"/>
      <c r="B171" s="41"/>
      <c r="C171" s="41" t="s">
        <v>14</v>
      </c>
      <c r="D171" s="41" t="s">
        <v>20</v>
      </c>
      <c r="E171" s="11" t="s">
        <v>264</v>
      </c>
      <c r="F171" s="12">
        <v>55.5</v>
      </c>
      <c r="G171" s="12">
        <v>81.19</v>
      </c>
      <c r="H171" s="12">
        <v>75.2</v>
      </c>
      <c r="I171" s="13">
        <f t="shared" si="3"/>
        <v>73.656</v>
      </c>
      <c r="J171" s="11">
        <v>2</v>
      </c>
      <c r="K171" s="11"/>
    </row>
    <row r="172" ht="30" customHeight="1" spans="1:11">
      <c r="A172" s="40"/>
      <c r="B172" s="40"/>
      <c r="C172" s="40" t="s">
        <v>14</v>
      </c>
      <c r="D172" s="40" t="s">
        <v>20</v>
      </c>
      <c r="E172" s="11" t="s">
        <v>265</v>
      </c>
      <c r="F172" s="12">
        <v>74.5</v>
      </c>
      <c r="G172" s="12">
        <v>60.89</v>
      </c>
      <c r="H172" s="12">
        <v>78.6</v>
      </c>
      <c r="I172" s="13">
        <f t="shared" si="3"/>
        <v>70.696</v>
      </c>
      <c r="J172" s="11">
        <v>3</v>
      </c>
      <c r="K172" s="11"/>
    </row>
    <row r="173" ht="30" customHeight="1" spans="1:11">
      <c r="A173" s="39" t="s">
        <v>266</v>
      </c>
      <c r="B173" s="39" t="s">
        <v>267</v>
      </c>
      <c r="C173" s="39" t="s">
        <v>14</v>
      </c>
      <c r="D173" s="39">
        <v>1</v>
      </c>
      <c r="E173" s="11" t="s">
        <v>268</v>
      </c>
      <c r="F173" s="12">
        <v>68</v>
      </c>
      <c r="G173" s="12">
        <v>83</v>
      </c>
      <c r="H173" s="12">
        <v>82</v>
      </c>
      <c r="I173" s="13">
        <f t="shared" si="3"/>
        <v>79.6</v>
      </c>
      <c r="J173" s="11">
        <v>1</v>
      </c>
      <c r="K173" s="35" t="s">
        <v>16</v>
      </c>
    </row>
    <row r="174" ht="30" customHeight="1" spans="1:11">
      <c r="A174" s="41"/>
      <c r="B174" s="41"/>
      <c r="C174" s="41" t="s">
        <v>14</v>
      </c>
      <c r="D174" s="41" t="s">
        <v>20</v>
      </c>
      <c r="E174" s="11" t="s">
        <v>269</v>
      </c>
      <c r="F174" s="12">
        <v>59.5</v>
      </c>
      <c r="G174" s="12">
        <v>66</v>
      </c>
      <c r="H174" s="12">
        <v>80.6</v>
      </c>
      <c r="I174" s="13">
        <f t="shared" si="3"/>
        <v>70.54</v>
      </c>
      <c r="J174" s="11">
        <v>2</v>
      </c>
      <c r="K174" s="11"/>
    </row>
    <row r="175" ht="30" customHeight="1" spans="1:11">
      <c r="A175" s="41"/>
      <c r="B175" s="41"/>
      <c r="C175" s="41" t="s">
        <v>14</v>
      </c>
      <c r="D175" s="41" t="s">
        <v>20</v>
      </c>
      <c r="E175" s="11" t="s">
        <v>270</v>
      </c>
      <c r="F175" s="12">
        <v>60</v>
      </c>
      <c r="G175" s="12">
        <v>58</v>
      </c>
      <c r="H175" s="12">
        <v>75</v>
      </c>
      <c r="I175" s="13">
        <f t="shared" si="3"/>
        <v>65.2</v>
      </c>
      <c r="J175" s="11">
        <v>3</v>
      </c>
      <c r="K175" s="11"/>
    </row>
    <row r="176" ht="30" customHeight="1" spans="1:11">
      <c r="A176" s="40"/>
      <c r="B176" s="40"/>
      <c r="C176" s="40" t="s">
        <v>14</v>
      </c>
      <c r="D176" s="40" t="s">
        <v>20</v>
      </c>
      <c r="E176" s="11" t="s">
        <v>271</v>
      </c>
      <c r="F176" s="12">
        <v>63</v>
      </c>
      <c r="G176" s="12">
        <v>55</v>
      </c>
      <c r="H176" s="12">
        <v>73.8</v>
      </c>
      <c r="I176" s="13">
        <f t="shared" si="3"/>
        <v>64.12</v>
      </c>
      <c r="J176" s="11">
        <v>4</v>
      </c>
      <c r="K176" s="11"/>
    </row>
    <row r="177" ht="30" customHeight="1" spans="1:11">
      <c r="A177" s="39" t="s">
        <v>272</v>
      </c>
      <c r="B177" s="39" t="s">
        <v>273</v>
      </c>
      <c r="C177" s="39" t="s">
        <v>14</v>
      </c>
      <c r="D177" s="39">
        <v>3</v>
      </c>
      <c r="E177" s="11" t="s">
        <v>274</v>
      </c>
      <c r="F177" s="12">
        <v>72</v>
      </c>
      <c r="G177" s="12">
        <v>73</v>
      </c>
      <c r="H177" s="12">
        <v>86.2</v>
      </c>
      <c r="I177" s="13">
        <f t="shared" si="3"/>
        <v>78.08</v>
      </c>
      <c r="J177" s="11">
        <v>1</v>
      </c>
      <c r="K177" s="35" t="s">
        <v>16</v>
      </c>
    </row>
    <row r="178" ht="30" customHeight="1" spans="1:11">
      <c r="A178" s="41"/>
      <c r="B178" s="41"/>
      <c r="C178" s="41" t="s">
        <v>14</v>
      </c>
      <c r="D178" s="41" t="s">
        <v>20</v>
      </c>
      <c r="E178" s="11" t="s">
        <v>275</v>
      </c>
      <c r="F178" s="12">
        <v>68</v>
      </c>
      <c r="G178" s="12">
        <v>70</v>
      </c>
      <c r="H178" s="12">
        <v>84.4</v>
      </c>
      <c r="I178" s="13">
        <f t="shared" si="3"/>
        <v>75.36</v>
      </c>
      <c r="J178" s="11">
        <v>2</v>
      </c>
      <c r="K178" s="35" t="s">
        <v>16</v>
      </c>
    </row>
    <row r="179" ht="30" customHeight="1" spans="1:11">
      <c r="A179" s="41"/>
      <c r="B179" s="41"/>
      <c r="C179" s="41" t="s">
        <v>14</v>
      </c>
      <c r="D179" s="41" t="s">
        <v>20</v>
      </c>
      <c r="E179" s="11" t="s">
        <v>276</v>
      </c>
      <c r="F179" s="12">
        <v>62</v>
      </c>
      <c r="G179" s="12">
        <v>69</v>
      </c>
      <c r="H179" s="12">
        <v>80.8</v>
      </c>
      <c r="I179" s="13">
        <f t="shared" si="3"/>
        <v>72.32</v>
      </c>
      <c r="J179" s="11">
        <v>3</v>
      </c>
      <c r="K179" s="35" t="s">
        <v>16</v>
      </c>
    </row>
    <row r="180" ht="30" customHeight="1" spans="1:11">
      <c r="A180" s="41"/>
      <c r="B180" s="41"/>
      <c r="C180" s="41" t="s">
        <v>14</v>
      </c>
      <c r="D180" s="41" t="s">
        <v>20</v>
      </c>
      <c r="E180" s="11" t="s">
        <v>277</v>
      </c>
      <c r="F180" s="12">
        <v>71.5</v>
      </c>
      <c r="G180" s="12">
        <v>58</v>
      </c>
      <c r="H180" s="12">
        <v>77</v>
      </c>
      <c r="I180" s="13">
        <f t="shared" si="3"/>
        <v>68.3</v>
      </c>
      <c r="J180" s="11">
        <v>4</v>
      </c>
      <c r="K180" s="11"/>
    </row>
    <row r="181" ht="30" customHeight="1" spans="1:11">
      <c r="A181" s="41"/>
      <c r="B181" s="41"/>
      <c r="C181" s="41" t="s">
        <v>14</v>
      </c>
      <c r="D181" s="41" t="s">
        <v>20</v>
      </c>
      <c r="E181" s="11" t="s">
        <v>278</v>
      </c>
      <c r="F181" s="12">
        <v>66</v>
      </c>
      <c r="G181" s="12">
        <v>57</v>
      </c>
      <c r="H181" s="12">
        <v>75</v>
      </c>
      <c r="I181" s="13">
        <f t="shared" si="3"/>
        <v>66</v>
      </c>
      <c r="J181" s="11">
        <v>5</v>
      </c>
      <c r="K181" s="11"/>
    </row>
    <row r="182" ht="30" customHeight="1" spans="1:11">
      <c r="A182" s="41"/>
      <c r="B182" s="41"/>
      <c r="C182" s="41" t="s">
        <v>14</v>
      </c>
      <c r="D182" s="41" t="s">
        <v>20</v>
      </c>
      <c r="E182" s="11" t="s">
        <v>279</v>
      </c>
      <c r="F182" s="12">
        <v>62</v>
      </c>
      <c r="G182" s="12">
        <v>50</v>
      </c>
      <c r="H182" s="12">
        <v>75.6</v>
      </c>
      <c r="I182" s="13">
        <f t="shared" si="3"/>
        <v>62.64</v>
      </c>
      <c r="J182" s="11">
        <v>6</v>
      </c>
      <c r="K182" s="11"/>
    </row>
    <row r="183" ht="30" customHeight="1" spans="1:11">
      <c r="A183" s="41"/>
      <c r="B183" s="41"/>
      <c r="C183" s="41" t="s">
        <v>14</v>
      </c>
      <c r="D183" s="41" t="s">
        <v>20</v>
      </c>
      <c r="E183" s="11" t="s">
        <v>280</v>
      </c>
      <c r="F183" s="12">
        <v>60</v>
      </c>
      <c r="G183" s="12">
        <v>47</v>
      </c>
      <c r="H183" s="12">
        <v>77.6</v>
      </c>
      <c r="I183" s="13">
        <f t="shared" si="3"/>
        <v>61.84</v>
      </c>
      <c r="J183" s="11">
        <v>7</v>
      </c>
      <c r="K183" s="11"/>
    </row>
    <row r="184" ht="30" customHeight="1" spans="1:11">
      <c r="A184" s="41"/>
      <c r="B184" s="41"/>
      <c r="C184" s="41" t="s">
        <v>14</v>
      </c>
      <c r="D184" s="41" t="s">
        <v>20</v>
      </c>
      <c r="E184" s="11" t="s">
        <v>281</v>
      </c>
      <c r="F184" s="12">
        <v>62</v>
      </c>
      <c r="G184" s="12">
        <v>44</v>
      </c>
      <c r="H184" s="12">
        <v>76.8</v>
      </c>
      <c r="I184" s="13">
        <f t="shared" si="3"/>
        <v>60.72</v>
      </c>
      <c r="J184" s="11">
        <v>8</v>
      </c>
      <c r="K184" s="11"/>
    </row>
    <row r="185" ht="30" customHeight="1" spans="1:11">
      <c r="A185" s="40"/>
      <c r="B185" s="40"/>
      <c r="C185" s="40" t="s">
        <v>14</v>
      </c>
      <c r="D185" s="40" t="s">
        <v>20</v>
      </c>
      <c r="E185" s="11" t="s">
        <v>282</v>
      </c>
      <c r="F185" s="12">
        <v>66.5</v>
      </c>
      <c r="G185" s="12">
        <v>42</v>
      </c>
      <c r="H185" s="12">
        <v>71.4</v>
      </c>
      <c r="I185" s="13">
        <f t="shared" si="3"/>
        <v>58.66</v>
      </c>
      <c r="J185" s="11">
        <v>9</v>
      </c>
      <c r="K185" s="11"/>
    </row>
  </sheetData>
  <protectedRanges>
    <protectedRange sqref="H42:H80 J42:K80" name="区域2"/>
  </protectedRanges>
  <mergeCells count="153">
    <mergeCell ref="A1:K1"/>
    <mergeCell ref="A4:A5"/>
    <mergeCell ref="A6:A14"/>
    <mergeCell ref="A15:A16"/>
    <mergeCell ref="A17:A18"/>
    <mergeCell ref="A19:A30"/>
    <mergeCell ref="A31:A36"/>
    <mergeCell ref="A37:A40"/>
    <mergeCell ref="A42:A47"/>
    <mergeCell ref="A48:A50"/>
    <mergeCell ref="A51:A53"/>
    <mergeCell ref="A55:A60"/>
    <mergeCell ref="A61:A69"/>
    <mergeCell ref="A70:A75"/>
    <mergeCell ref="A76:A77"/>
    <mergeCell ref="A78:A80"/>
    <mergeCell ref="A81:A86"/>
    <mergeCell ref="A87:A89"/>
    <mergeCell ref="A90:A92"/>
    <mergeCell ref="A94:A99"/>
    <mergeCell ref="A100:A108"/>
    <mergeCell ref="A109:A114"/>
    <mergeCell ref="A115:A117"/>
    <mergeCell ref="A118:A119"/>
    <mergeCell ref="A120:A125"/>
    <mergeCell ref="A126:A128"/>
    <mergeCell ref="A129:A131"/>
    <mergeCell ref="A132:A135"/>
    <mergeCell ref="A136:A139"/>
    <mergeCell ref="A140:A147"/>
    <mergeCell ref="A148:A153"/>
    <mergeCell ref="A154:A156"/>
    <mergeCell ref="A157:A158"/>
    <mergeCell ref="A159:A164"/>
    <mergeCell ref="A165:A166"/>
    <mergeCell ref="A167:A169"/>
    <mergeCell ref="A170:A172"/>
    <mergeCell ref="A173:A176"/>
    <mergeCell ref="A177:A185"/>
    <mergeCell ref="B4:B5"/>
    <mergeCell ref="B6:B14"/>
    <mergeCell ref="B15:B16"/>
    <mergeCell ref="B17:B18"/>
    <mergeCell ref="B19:B30"/>
    <mergeCell ref="B31:B36"/>
    <mergeCell ref="B37:B40"/>
    <mergeCell ref="B42:B47"/>
    <mergeCell ref="B48:B50"/>
    <mergeCell ref="B51:B53"/>
    <mergeCell ref="B55:B60"/>
    <mergeCell ref="B61:B69"/>
    <mergeCell ref="B70:B75"/>
    <mergeCell ref="B76:B77"/>
    <mergeCell ref="B78:B80"/>
    <mergeCell ref="B81:B86"/>
    <mergeCell ref="B87:B89"/>
    <mergeCell ref="B90:B92"/>
    <mergeCell ref="B94:B99"/>
    <mergeCell ref="B100:B108"/>
    <mergeCell ref="B109:B114"/>
    <mergeCell ref="B115:B117"/>
    <mergeCell ref="B118:B119"/>
    <mergeCell ref="B120:B125"/>
    <mergeCell ref="B126:B128"/>
    <mergeCell ref="B129:B131"/>
    <mergeCell ref="B132:B135"/>
    <mergeCell ref="B136:B139"/>
    <mergeCell ref="B140:B147"/>
    <mergeCell ref="B148:B153"/>
    <mergeCell ref="B154:B156"/>
    <mergeCell ref="B157:B158"/>
    <mergeCell ref="B159:B164"/>
    <mergeCell ref="B165:B166"/>
    <mergeCell ref="B167:B169"/>
    <mergeCell ref="B170:B172"/>
    <mergeCell ref="B173:B176"/>
    <mergeCell ref="B177:B185"/>
    <mergeCell ref="C4:C5"/>
    <mergeCell ref="C6:C14"/>
    <mergeCell ref="C15:C16"/>
    <mergeCell ref="C17:C18"/>
    <mergeCell ref="C19:C30"/>
    <mergeCell ref="C31:C36"/>
    <mergeCell ref="C37:C40"/>
    <mergeCell ref="C42:C47"/>
    <mergeCell ref="C48:C50"/>
    <mergeCell ref="C51:C53"/>
    <mergeCell ref="C55:C60"/>
    <mergeCell ref="C61:C69"/>
    <mergeCell ref="C70:C75"/>
    <mergeCell ref="C76:C77"/>
    <mergeCell ref="C78:C80"/>
    <mergeCell ref="C81:C86"/>
    <mergeCell ref="C87:C89"/>
    <mergeCell ref="C90:C92"/>
    <mergeCell ref="C94:C99"/>
    <mergeCell ref="C100:C108"/>
    <mergeCell ref="C109:C114"/>
    <mergeCell ref="C115:C117"/>
    <mergeCell ref="C118:C119"/>
    <mergeCell ref="C120:C125"/>
    <mergeCell ref="C126:C128"/>
    <mergeCell ref="C129:C131"/>
    <mergeCell ref="C132:C135"/>
    <mergeCell ref="C136:C139"/>
    <mergeCell ref="C140:C147"/>
    <mergeCell ref="C148:C153"/>
    <mergeCell ref="C154:C156"/>
    <mergeCell ref="C157:C158"/>
    <mergeCell ref="C159:C164"/>
    <mergeCell ref="C165:C166"/>
    <mergeCell ref="C167:C169"/>
    <mergeCell ref="C170:C172"/>
    <mergeCell ref="C173:C176"/>
    <mergeCell ref="C177:C185"/>
    <mergeCell ref="D4:D5"/>
    <mergeCell ref="D6:D14"/>
    <mergeCell ref="D15:D16"/>
    <mergeCell ref="D17:D18"/>
    <mergeCell ref="D19:D30"/>
    <mergeCell ref="D31:D36"/>
    <mergeCell ref="D37:D40"/>
    <mergeCell ref="D42:D47"/>
    <mergeCell ref="D48:D50"/>
    <mergeCell ref="D51:D53"/>
    <mergeCell ref="D55:D60"/>
    <mergeCell ref="D61:D69"/>
    <mergeCell ref="D70:D75"/>
    <mergeCell ref="D76:D77"/>
    <mergeCell ref="D78:D80"/>
    <mergeCell ref="D81:D86"/>
    <mergeCell ref="D87:D89"/>
    <mergeCell ref="D90:D92"/>
    <mergeCell ref="D94:D99"/>
    <mergeCell ref="D100:D108"/>
    <mergeCell ref="D109:D114"/>
    <mergeCell ref="D115:D117"/>
    <mergeCell ref="D118:D119"/>
    <mergeCell ref="D120:D125"/>
    <mergeCell ref="D126:D128"/>
    <mergeCell ref="D129:D131"/>
    <mergeCell ref="D132:D135"/>
    <mergeCell ref="D136:D139"/>
    <mergeCell ref="D140:D147"/>
    <mergeCell ref="D148:D153"/>
    <mergeCell ref="D154:D156"/>
    <mergeCell ref="D157:D158"/>
    <mergeCell ref="D159:D164"/>
    <mergeCell ref="D165:D166"/>
    <mergeCell ref="D167:D169"/>
    <mergeCell ref="D170:D172"/>
    <mergeCell ref="D173:D176"/>
    <mergeCell ref="D177:D185"/>
  </mergeCells>
  <conditionalFormatting sqref="I61:I69">
    <cfRule type="duplicateValues" dxfId="0" priority="1"/>
  </conditionalFormatting>
  <pageMargins left="0.511805555555556" right="0.590277777777778" top="0.472222222222222" bottom="0.550694444444444" header="0.5" footer="0.314583333333333"/>
  <pageSetup paperSize="9" scale="81" fitToHeight="0" orientation="landscape" horizontalDpi="600"/>
  <headerFooter>
    <oddFooter>&amp;L注：加权成绩=笔试成绩*20%+综合素质评价成绩*40%</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5"/>
  <sheetViews>
    <sheetView workbookViewId="0">
      <selection activeCell="E2" sqref="E2"/>
    </sheetView>
  </sheetViews>
  <sheetFormatPr defaultColWidth="8.88888888888889" defaultRowHeight="14.4"/>
  <cols>
    <col min="1" max="1" width="14.5555555555556" style="1" customWidth="1"/>
    <col min="2" max="2" width="5.44444444444444" style="1" customWidth="1"/>
    <col min="3" max="3" width="9.44444444444444" style="1" customWidth="1"/>
    <col min="4" max="5" width="11.3333333333333" style="2" customWidth="1"/>
    <col min="6" max="7" width="10.7777777777778" style="2" customWidth="1"/>
    <col min="8" max="9" width="10.7777777777778" style="1" customWidth="1"/>
    <col min="10" max="16384" width="8.88888888888889" style="1"/>
  </cols>
  <sheetData>
    <row r="1" ht="61" customHeight="1" spans="1:9">
      <c r="A1" s="3" t="s">
        <v>283</v>
      </c>
      <c r="B1" s="3"/>
      <c r="C1" s="3"/>
      <c r="D1" s="3"/>
      <c r="E1" s="3"/>
      <c r="F1" s="3"/>
      <c r="G1" s="3"/>
      <c r="H1" s="3"/>
      <c r="I1" s="3"/>
    </row>
    <row r="2" ht="30" customHeight="1" spans="1:9">
      <c r="A2" s="4" t="s">
        <v>3</v>
      </c>
      <c r="B2" s="4" t="s">
        <v>4</v>
      </c>
      <c r="C2" s="5" t="s">
        <v>5</v>
      </c>
      <c r="D2" s="6" t="s">
        <v>6</v>
      </c>
      <c r="E2" s="6" t="s">
        <v>7</v>
      </c>
      <c r="F2" s="7" t="s">
        <v>8</v>
      </c>
      <c r="G2" s="7" t="s">
        <v>9</v>
      </c>
      <c r="H2" s="8" t="s">
        <v>10</v>
      </c>
      <c r="I2" s="8" t="s">
        <v>11</v>
      </c>
    </row>
    <row r="3" ht="30" customHeight="1" spans="1:9">
      <c r="A3" s="9" t="s">
        <v>284</v>
      </c>
      <c r="B3" s="10">
        <v>6</v>
      </c>
      <c r="C3" s="11" t="s">
        <v>285</v>
      </c>
      <c r="D3" s="12">
        <v>62</v>
      </c>
      <c r="E3" s="12">
        <v>95</v>
      </c>
      <c r="F3" s="12">
        <v>83.8</v>
      </c>
      <c r="G3" s="13">
        <v>83.92</v>
      </c>
      <c r="H3" s="11">
        <v>1</v>
      </c>
      <c r="I3" s="11" t="s">
        <v>16</v>
      </c>
    </row>
    <row r="4" ht="30" customHeight="1" spans="1:9">
      <c r="A4" s="14"/>
      <c r="B4" s="15"/>
      <c r="C4" s="11" t="s">
        <v>286</v>
      </c>
      <c r="D4" s="12">
        <v>65.5</v>
      </c>
      <c r="E4" s="12">
        <v>89</v>
      </c>
      <c r="F4" s="12">
        <v>80.2</v>
      </c>
      <c r="G4" s="13">
        <v>80.78</v>
      </c>
      <c r="H4" s="11">
        <v>2</v>
      </c>
      <c r="I4" s="11" t="s">
        <v>16</v>
      </c>
    </row>
    <row r="5" ht="30" customHeight="1" spans="1:9">
      <c r="A5" s="14"/>
      <c r="B5" s="15"/>
      <c r="C5" s="11" t="s">
        <v>287</v>
      </c>
      <c r="D5" s="12">
        <v>70.5</v>
      </c>
      <c r="E5" s="12">
        <v>82</v>
      </c>
      <c r="F5" s="12">
        <v>84.2</v>
      </c>
      <c r="G5" s="13">
        <v>80.58</v>
      </c>
      <c r="H5" s="11">
        <v>3</v>
      </c>
      <c r="I5" s="11" t="s">
        <v>16</v>
      </c>
    </row>
    <row r="6" ht="30" customHeight="1" spans="1:9">
      <c r="A6" s="14"/>
      <c r="B6" s="15"/>
      <c r="C6" s="11" t="s">
        <v>288</v>
      </c>
      <c r="D6" s="12">
        <v>62.5</v>
      </c>
      <c r="E6" s="12">
        <v>84</v>
      </c>
      <c r="F6" s="12">
        <v>80.4</v>
      </c>
      <c r="G6" s="13">
        <v>78.26</v>
      </c>
      <c r="H6" s="11">
        <v>4</v>
      </c>
      <c r="I6" s="11" t="s">
        <v>16</v>
      </c>
    </row>
    <row r="7" ht="30" customHeight="1" spans="1:9">
      <c r="A7" s="14"/>
      <c r="B7" s="15"/>
      <c r="C7" s="11" t="s">
        <v>289</v>
      </c>
      <c r="D7" s="12">
        <v>71</v>
      </c>
      <c r="E7" s="12">
        <v>76.8</v>
      </c>
      <c r="F7" s="12">
        <v>82.4</v>
      </c>
      <c r="G7" s="13">
        <v>77.88</v>
      </c>
      <c r="H7" s="11">
        <v>5</v>
      </c>
      <c r="I7" s="11" t="s">
        <v>16</v>
      </c>
    </row>
    <row r="8" ht="30" customHeight="1" spans="1:9">
      <c r="A8" s="14"/>
      <c r="B8" s="15"/>
      <c r="C8" s="11" t="s">
        <v>290</v>
      </c>
      <c r="D8" s="12">
        <v>73</v>
      </c>
      <c r="E8" s="12">
        <v>70.9</v>
      </c>
      <c r="F8" s="12">
        <v>87.2</v>
      </c>
      <c r="G8" s="13">
        <v>77.84</v>
      </c>
      <c r="H8" s="11">
        <v>6</v>
      </c>
      <c r="I8" s="11" t="s">
        <v>16</v>
      </c>
    </row>
    <row r="9" ht="30" customHeight="1" spans="1:9">
      <c r="A9" s="14"/>
      <c r="B9" s="15"/>
      <c r="C9" s="11" t="s">
        <v>291</v>
      </c>
      <c r="D9" s="12">
        <v>67.5</v>
      </c>
      <c r="E9" s="12">
        <v>87</v>
      </c>
      <c r="F9" s="12">
        <v>71.4</v>
      </c>
      <c r="G9" s="13">
        <v>76.86</v>
      </c>
      <c r="H9" s="11">
        <v>7</v>
      </c>
      <c r="I9" s="11"/>
    </row>
    <row r="10" ht="30" customHeight="1" spans="1:9">
      <c r="A10" s="14"/>
      <c r="B10" s="15"/>
      <c r="C10" s="11" t="s">
        <v>292</v>
      </c>
      <c r="D10" s="12">
        <v>69.5</v>
      </c>
      <c r="E10" s="12">
        <v>76</v>
      </c>
      <c r="F10" s="12">
        <v>75.6</v>
      </c>
      <c r="G10" s="13">
        <v>74.54</v>
      </c>
      <c r="H10" s="11">
        <v>8</v>
      </c>
      <c r="I10" s="11"/>
    </row>
    <row r="11" ht="30" customHeight="1" spans="1:9">
      <c r="A11" s="14"/>
      <c r="B11" s="15"/>
      <c r="C11" s="11" t="s">
        <v>293</v>
      </c>
      <c r="D11" s="12">
        <v>76.5</v>
      </c>
      <c r="E11" s="12">
        <v>74.5</v>
      </c>
      <c r="F11" s="12">
        <v>72.8</v>
      </c>
      <c r="G11" s="13">
        <v>74.22</v>
      </c>
      <c r="H11" s="11">
        <v>9</v>
      </c>
      <c r="I11" s="11"/>
    </row>
    <row r="12" ht="30" customHeight="1" spans="1:9">
      <c r="A12" s="14"/>
      <c r="B12" s="15"/>
      <c r="C12" s="11" t="s">
        <v>294</v>
      </c>
      <c r="D12" s="12">
        <v>63.5</v>
      </c>
      <c r="E12" s="12">
        <v>79</v>
      </c>
      <c r="F12" s="12">
        <v>73.2</v>
      </c>
      <c r="G12" s="13">
        <v>73.58</v>
      </c>
      <c r="H12" s="11">
        <v>10</v>
      </c>
      <c r="I12" s="11"/>
    </row>
    <row r="13" ht="30" customHeight="1" spans="1:9">
      <c r="A13" s="14"/>
      <c r="B13" s="15"/>
      <c r="C13" s="11" t="s">
        <v>295</v>
      </c>
      <c r="D13" s="12">
        <v>74</v>
      </c>
      <c r="E13" s="12">
        <v>68</v>
      </c>
      <c r="F13" s="12">
        <v>78</v>
      </c>
      <c r="G13" s="13">
        <v>73.2</v>
      </c>
      <c r="H13" s="11">
        <v>11</v>
      </c>
      <c r="I13" s="11"/>
    </row>
    <row r="14" ht="30" customHeight="1" spans="1:9">
      <c r="A14" s="14"/>
      <c r="B14" s="15"/>
      <c r="C14" s="11" t="s">
        <v>296</v>
      </c>
      <c r="D14" s="12">
        <v>68.5</v>
      </c>
      <c r="E14" s="12">
        <v>73</v>
      </c>
      <c r="F14" s="12">
        <v>75.6</v>
      </c>
      <c r="G14" s="13">
        <v>73.14</v>
      </c>
      <c r="H14" s="11">
        <v>12</v>
      </c>
      <c r="I14" s="11"/>
    </row>
    <row r="15" ht="30" customHeight="1" spans="1:9">
      <c r="A15" s="14"/>
      <c r="B15" s="15"/>
      <c r="C15" s="11" t="s">
        <v>177</v>
      </c>
      <c r="D15" s="12">
        <v>69</v>
      </c>
      <c r="E15" s="12">
        <v>72</v>
      </c>
      <c r="F15" s="12">
        <v>75</v>
      </c>
      <c r="G15" s="13">
        <v>72.6</v>
      </c>
      <c r="H15" s="11">
        <v>13</v>
      </c>
      <c r="I15" s="11"/>
    </row>
    <row r="16" ht="30" customHeight="1" spans="1:9">
      <c r="A16" s="14"/>
      <c r="B16" s="15"/>
      <c r="C16" s="11" t="s">
        <v>297</v>
      </c>
      <c r="D16" s="12">
        <v>71.5</v>
      </c>
      <c r="E16" s="12">
        <v>68.6</v>
      </c>
      <c r="F16" s="12">
        <v>76.6</v>
      </c>
      <c r="G16" s="13">
        <v>72.38</v>
      </c>
      <c r="H16" s="11">
        <v>14</v>
      </c>
      <c r="I16" s="11"/>
    </row>
    <row r="17" ht="30" customHeight="1" spans="1:9">
      <c r="A17" s="14"/>
      <c r="B17" s="15"/>
      <c r="C17" s="11" t="s">
        <v>298</v>
      </c>
      <c r="D17" s="12">
        <v>79.5</v>
      </c>
      <c r="E17" s="12">
        <v>60.8</v>
      </c>
      <c r="F17" s="12">
        <v>80.4</v>
      </c>
      <c r="G17" s="13">
        <v>72.38</v>
      </c>
      <c r="H17" s="11">
        <v>14</v>
      </c>
      <c r="I17" s="11"/>
    </row>
    <row r="18" ht="30" customHeight="1" spans="1:9">
      <c r="A18" s="14"/>
      <c r="B18" s="15"/>
      <c r="C18" s="11" t="s">
        <v>299</v>
      </c>
      <c r="D18" s="12">
        <v>72.5</v>
      </c>
      <c r="E18" s="12">
        <v>67</v>
      </c>
      <c r="F18" s="12">
        <v>77.6</v>
      </c>
      <c r="G18" s="13">
        <v>72.34</v>
      </c>
      <c r="H18" s="11">
        <v>16</v>
      </c>
      <c r="I18" s="11"/>
    </row>
    <row r="19" ht="30" customHeight="1" spans="1:9">
      <c r="A19" s="14"/>
      <c r="B19" s="15"/>
      <c r="C19" s="11" t="s">
        <v>300</v>
      </c>
      <c r="D19" s="12">
        <v>74.5</v>
      </c>
      <c r="E19" s="12">
        <v>66.7</v>
      </c>
      <c r="F19" s="12">
        <v>74</v>
      </c>
      <c r="G19" s="13">
        <v>71.18</v>
      </c>
      <c r="H19" s="11">
        <v>17</v>
      </c>
      <c r="I19" s="11"/>
    </row>
    <row r="20" ht="30" customHeight="1" spans="1:9">
      <c r="A20" s="16"/>
      <c r="B20" s="17"/>
      <c r="C20" s="11" t="s">
        <v>301</v>
      </c>
      <c r="D20" s="12">
        <v>78.5</v>
      </c>
      <c r="E20" s="12">
        <v>62</v>
      </c>
      <c r="F20" s="12" t="s">
        <v>85</v>
      </c>
      <c r="G20" s="13" t="s">
        <v>86</v>
      </c>
      <c r="H20" s="11"/>
      <c r="I20" s="11"/>
    </row>
    <row r="21" s="1" customFormat="1" ht="30" customHeight="1" spans="1:9">
      <c r="A21" s="18" t="s">
        <v>302</v>
      </c>
      <c r="B21" s="19">
        <v>5</v>
      </c>
      <c r="C21" s="20" t="s">
        <v>303</v>
      </c>
      <c r="D21" s="21">
        <v>65.5</v>
      </c>
      <c r="E21" s="21">
        <v>80</v>
      </c>
      <c r="F21" s="12">
        <v>83.2</v>
      </c>
      <c r="G21" s="22">
        <f t="shared" ref="G21:G35" si="0">0.2*D21+0.4*E21+0.4*F21</f>
        <v>78.38</v>
      </c>
      <c r="H21" s="11">
        <v>1</v>
      </c>
      <c r="I21" s="11" t="s">
        <v>16</v>
      </c>
    </row>
    <row r="22" s="1" customFormat="1" ht="30" customHeight="1" spans="1:9">
      <c r="A22" s="23"/>
      <c r="B22" s="24"/>
      <c r="C22" s="20" t="s">
        <v>304</v>
      </c>
      <c r="D22" s="21">
        <v>71</v>
      </c>
      <c r="E22" s="21">
        <v>76</v>
      </c>
      <c r="F22" s="12">
        <v>82.4</v>
      </c>
      <c r="G22" s="22">
        <f t="shared" si="0"/>
        <v>77.56</v>
      </c>
      <c r="H22" s="11">
        <v>2</v>
      </c>
      <c r="I22" s="11" t="s">
        <v>16</v>
      </c>
    </row>
    <row r="23" s="1" customFormat="1" ht="30" customHeight="1" spans="1:9">
      <c r="A23" s="23"/>
      <c r="B23" s="24"/>
      <c r="C23" s="20" t="s">
        <v>305</v>
      </c>
      <c r="D23" s="21">
        <v>80</v>
      </c>
      <c r="E23" s="21">
        <v>70.4</v>
      </c>
      <c r="F23" s="12">
        <v>83.2</v>
      </c>
      <c r="G23" s="22">
        <f t="shared" si="0"/>
        <v>77.44</v>
      </c>
      <c r="H23" s="11">
        <v>3</v>
      </c>
      <c r="I23" s="11" t="s">
        <v>16</v>
      </c>
    </row>
    <row r="24" s="1" customFormat="1" ht="30" customHeight="1" spans="1:9">
      <c r="A24" s="23"/>
      <c r="B24" s="24"/>
      <c r="C24" s="20" t="s">
        <v>306</v>
      </c>
      <c r="D24" s="21">
        <v>70.5</v>
      </c>
      <c r="E24" s="21">
        <v>81</v>
      </c>
      <c r="F24" s="12">
        <v>77.2</v>
      </c>
      <c r="G24" s="22">
        <f t="shared" si="0"/>
        <v>77.38</v>
      </c>
      <c r="H24" s="11">
        <v>4</v>
      </c>
      <c r="I24" s="11" t="s">
        <v>16</v>
      </c>
    </row>
    <row r="25" s="1" customFormat="1" ht="30" customHeight="1" spans="1:9">
      <c r="A25" s="23"/>
      <c r="B25" s="24"/>
      <c r="C25" s="20" t="s">
        <v>307</v>
      </c>
      <c r="D25" s="21">
        <v>70</v>
      </c>
      <c r="E25" s="21">
        <v>71</v>
      </c>
      <c r="F25" s="12">
        <v>83.4</v>
      </c>
      <c r="G25" s="22">
        <f t="shared" si="0"/>
        <v>75.76</v>
      </c>
      <c r="H25" s="11">
        <v>5</v>
      </c>
      <c r="I25" s="11" t="s">
        <v>16</v>
      </c>
    </row>
    <row r="26" s="1" customFormat="1" ht="30" customHeight="1" spans="1:9">
      <c r="A26" s="23"/>
      <c r="B26" s="24"/>
      <c r="C26" s="20" t="s">
        <v>308</v>
      </c>
      <c r="D26" s="21">
        <v>67.5</v>
      </c>
      <c r="E26" s="21">
        <v>74</v>
      </c>
      <c r="F26" s="12">
        <v>81.6</v>
      </c>
      <c r="G26" s="22">
        <f t="shared" si="0"/>
        <v>75.74</v>
      </c>
      <c r="H26" s="11">
        <v>6</v>
      </c>
      <c r="I26" s="11"/>
    </row>
    <row r="27" s="1" customFormat="1" ht="30" customHeight="1" spans="1:9">
      <c r="A27" s="23"/>
      <c r="B27" s="24"/>
      <c r="C27" s="20" t="s">
        <v>309</v>
      </c>
      <c r="D27" s="21">
        <v>78.5</v>
      </c>
      <c r="E27" s="21">
        <v>69</v>
      </c>
      <c r="F27" s="12">
        <v>79.4</v>
      </c>
      <c r="G27" s="22">
        <f t="shared" si="0"/>
        <v>75.06</v>
      </c>
      <c r="H27" s="11">
        <v>7</v>
      </c>
      <c r="I27" s="11"/>
    </row>
    <row r="28" s="1" customFormat="1" ht="30" customHeight="1" spans="1:9">
      <c r="A28" s="23"/>
      <c r="B28" s="24"/>
      <c r="C28" s="20" t="s">
        <v>310</v>
      </c>
      <c r="D28" s="21">
        <v>77</v>
      </c>
      <c r="E28" s="21">
        <v>68</v>
      </c>
      <c r="F28" s="12">
        <v>80.8</v>
      </c>
      <c r="G28" s="22">
        <f t="shared" si="0"/>
        <v>74.92</v>
      </c>
      <c r="H28" s="11">
        <v>8</v>
      </c>
      <c r="I28" s="11"/>
    </row>
    <row r="29" s="1" customFormat="1" ht="30" customHeight="1" spans="1:9">
      <c r="A29" s="23"/>
      <c r="B29" s="24"/>
      <c r="C29" s="20" t="s">
        <v>311</v>
      </c>
      <c r="D29" s="21">
        <v>74</v>
      </c>
      <c r="E29" s="21">
        <v>71</v>
      </c>
      <c r="F29" s="12">
        <v>74.6</v>
      </c>
      <c r="G29" s="22">
        <f t="shared" si="0"/>
        <v>73.04</v>
      </c>
      <c r="H29" s="11">
        <v>9</v>
      </c>
      <c r="I29" s="11"/>
    </row>
    <row r="30" s="1" customFormat="1" ht="30" customHeight="1" spans="1:9">
      <c r="A30" s="23"/>
      <c r="B30" s="24"/>
      <c r="C30" s="20" t="s">
        <v>312</v>
      </c>
      <c r="D30" s="21">
        <v>68</v>
      </c>
      <c r="E30" s="21">
        <v>72.6</v>
      </c>
      <c r="F30" s="12">
        <v>75.6</v>
      </c>
      <c r="G30" s="22">
        <f t="shared" si="0"/>
        <v>72.88</v>
      </c>
      <c r="H30" s="11">
        <v>10</v>
      </c>
      <c r="I30" s="11"/>
    </row>
    <row r="31" s="1" customFormat="1" ht="30" customHeight="1" spans="1:9">
      <c r="A31" s="23"/>
      <c r="B31" s="24"/>
      <c r="C31" s="20" t="s">
        <v>313</v>
      </c>
      <c r="D31" s="21">
        <v>72.5</v>
      </c>
      <c r="E31" s="21">
        <v>67.7</v>
      </c>
      <c r="F31" s="12">
        <v>75.6</v>
      </c>
      <c r="G31" s="22">
        <f t="shared" si="0"/>
        <v>71.82</v>
      </c>
      <c r="H31" s="11">
        <v>11</v>
      </c>
      <c r="I31" s="11"/>
    </row>
    <row r="32" s="1" customFormat="1" ht="30" customHeight="1" spans="1:9">
      <c r="A32" s="23"/>
      <c r="B32" s="24"/>
      <c r="C32" s="20" t="s">
        <v>314</v>
      </c>
      <c r="D32" s="21">
        <v>68</v>
      </c>
      <c r="E32" s="21">
        <v>73.7</v>
      </c>
      <c r="F32" s="12">
        <v>71.8</v>
      </c>
      <c r="G32" s="22">
        <f t="shared" si="0"/>
        <v>71.8</v>
      </c>
      <c r="H32" s="11">
        <v>12</v>
      </c>
      <c r="I32" s="11"/>
    </row>
    <row r="33" s="1" customFormat="1" ht="30" customHeight="1" spans="1:9">
      <c r="A33" s="23"/>
      <c r="B33" s="24"/>
      <c r="C33" s="20" t="s">
        <v>315</v>
      </c>
      <c r="D33" s="21">
        <v>68</v>
      </c>
      <c r="E33" s="21">
        <v>73.78</v>
      </c>
      <c r="F33" s="12">
        <v>70.4</v>
      </c>
      <c r="G33" s="22">
        <f t="shared" si="0"/>
        <v>71.272</v>
      </c>
      <c r="H33" s="11">
        <v>13</v>
      </c>
      <c r="I33" s="11"/>
    </row>
    <row r="34" s="1" customFormat="1" ht="30" customHeight="1" spans="1:9">
      <c r="A34" s="23"/>
      <c r="B34" s="24"/>
      <c r="C34" s="20" t="s">
        <v>316</v>
      </c>
      <c r="D34" s="21">
        <v>73</v>
      </c>
      <c r="E34" s="21">
        <v>69.6</v>
      </c>
      <c r="F34" s="12">
        <v>72</v>
      </c>
      <c r="G34" s="22">
        <f t="shared" si="0"/>
        <v>71.24</v>
      </c>
      <c r="H34" s="11">
        <v>14</v>
      </c>
      <c r="I34" s="11"/>
    </row>
    <row r="35" s="1" customFormat="1" ht="30" customHeight="1" spans="1:9">
      <c r="A35" s="25"/>
      <c r="B35" s="26"/>
      <c r="C35" s="20" t="s">
        <v>317</v>
      </c>
      <c r="D35" s="21">
        <v>72.5</v>
      </c>
      <c r="E35" s="21">
        <v>69.1</v>
      </c>
      <c r="F35" s="12">
        <v>69.4</v>
      </c>
      <c r="G35" s="22">
        <f t="shared" si="0"/>
        <v>69.9</v>
      </c>
      <c r="H35" s="11">
        <v>15</v>
      </c>
      <c r="I35" s="11"/>
    </row>
  </sheetData>
  <protectedRanges>
    <protectedRange sqref="F21:F35 H21:I35" name="区域2"/>
  </protectedRanges>
  <mergeCells count="5">
    <mergeCell ref="A1:I1"/>
    <mergeCell ref="A3:A20"/>
    <mergeCell ref="A21:A35"/>
    <mergeCell ref="B3:B20"/>
    <mergeCell ref="B21:B35"/>
  </mergeCells>
  <conditionalFormatting sqref="G21:G35">
    <cfRule type="duplicateValues" dxfId="0" priority="1"/>
  </conditionalFormatting>
  <pageMargins left="0.75" right="0.75" top="1" bottom="1" header="0.5" footer="0.5"/>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otherUserPermission="visible">
    <arrUserId title="区域2" rangeCreator="" othersAccessPermission="edit"/>
  </rangeList>
  <rangeList sheetStid="2" master="" otherUserPermission="visible">
    <arrUserId title="区域2" rangeCreator="" othersAccessPermission="edit"/>
  </rangeList>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社区党组织书记岗</vt:lpstr>
      <vt:lpstr>社区工作者岗</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Koloas</dc:creator>
  <cp:lastModifiedBy>刘立志</cp:lastModifiedBy>
  <dcterms:created xsi:type="dcterms:W3CDTF">2024-09-24T06:08:00Z</dcterms:created>
  <dcterms:modified xsi:type="dcterms:W3CDTF">2024-10-11T07:05:24Z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C9BA7FCE66A042D9A9DD415AD12A345D_13</vt:lpwstr>
  </property>
  <property fmtid="{D5CDD505-2E9C-101B-9397-08002B2CF9AE}" pid="3" name="KSOProductBuildVer">
    <vt:lpwstr>2052-12.1.0.18276</vt:lpwstr>
  </property>
  <property fmtid="{D5CDD505-2E9C-101B-9397-08002B2CF9AE}" pid="4" name="KSOReadingLayout">
    <vt:bool>true</vt:bool>
  </property>
</Properties>
</file>