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Sheet1!$A$3:$J$42</definedName>
    <definedName name="职位名称">[1]Sheet1!$F$3:$F$27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<sst xmlns="http://schemas.openxmlformats.org/spreadsheetml/2006/main" count="198" uniqueCount="73">
  <si>
    <t>附件：</t>
  </si>
  <si>
    <t>正安县2024年度下半年县直机关事业单位面向全县公开考调工作人员
总成绩及进入考察环节人员名单</t>
  </si>
  <si>
    <t>序号</t>
  </si>
  <si>
    <t>报考单位名称</t>
  </si>
  <si>
    <t>职位代码</t>
  </si>
  <si>
    <t>职位名称</t>
  </si>
  <si>
    <t>面试准考证号</t>
  </si>
  <si>
    <t>笔试成绩</t>
  </si>
  <si>
    <t>面试成绩</t>
  </si>
  <si>
    <t>专业能力测试成绩</t>
  </si>
  <si>
    <t>总成绩</t>
  </si>
  <si>
    <t>是否进入考察环节</t>
  </si>
  <si>
    <t>中共正安县纪律检查委员会、正安县监察委员会</t>
  </si>
  <si>
    <t>一级科员相当层次工作人员</t>
  </si>
  <si>
    <t>2024020120</t>
  </si>
  <si>
    <t>缺考</t>
  </si>
  <si>
    <t>-</t>
  </si>
  <si>
    <t>2024020121</t>
  </si>
  <si>
    <t>是</t>
  </si>
  <si>
    <t>2024020117</t>
  </si>
  <si>
    <t>2024020118</t>
  </si>
  <si>
    <t>2024020116</t>
  </si>
  <si>
    <t>2024020224</t>
  </si>
  <si>
    <t>2024020222</t>
  </si>
  <si>
    <t>2024020223</t>
  </si>
  <si>
    <t>正安县非公有制经济发展侵权投诉中心</t>
  </si>
  <si>
    <t>2024020326</t>
  </si>
  <si>
    <t>2024020327</t>
  </si>
  <si>
    <t>中共正安县委党校</t>
  </si>
  <si>
    <t>专业技术八级及以下工作人员</t>
  </si>
  <si>
    <t>2024050138</t>
  </si>
  <si>
    <t>2024050165</t>
  </si>
  <si>
    <t>正安县政策咨询服务中心</t>
  </si>
  <si>
    <t>九级职员相当层次工作人员</t>
  </si>
  <si>
    <t>2024010104</t>
  </si>
  <si>
    <t>2024010103</t>
  </si>
  <si>
    <t>2024010105</t>
  </si>
  <si>
    <t>正安县保密技术检查中心(专用通信保障中心）</t>
  </si>
  <si>
    <t>九级职员及以下相当层次工作人员</t>
  </si>
  <si>
    <t>2024010214</t>
  </si>
  <si>
    <t>2024010212</t>
  </si>
  <si>
    <t>2024010215</t>
  </si>
  <si>
    <t>中共正安县委组织部</t>
  </si>
  <si>
    <t>一级科员及以下相当层次工作人员</t>
  </si>
  <si>
    <t>2024030131</t>
  </si>
  <si>
    <t>2024030129</t>
  </si>
  <si>
    <t>2024030128</t>
  </si>
  <si>
    <t>正安县委组织部所属事业单位</t>
  </si>
  <si>
    <t>2024030237</t>
  </si>
  <si>
    <t>2024030234</t>
  </si>
  <si>
    <t>2024030235</t>
  </si>
  <si>
    <t>正安县瑞新工业园区管理服务中心</t>
  </si>
  <si>
    <t>2024060143</t>
  </si>
  <si>
    <t>2024060141</t>
  </si>
  <si>
    <t>2024060142</t>
  </si>
  <si>
    <t>正安县妇女联合会</t>
  </si>
  <si>
    <t>2024070166</t>
  </si>
  <si>
    <t>2024070146</t>
  </si>
  <si>
    <t>2024070145</t>
  </si>
  <si>
    <t>正安县综合经济调查队</t>
  </si>
  <si>
    <t>专业技术十一级及以下工作人员</t>
  </si>
  <si>
    <t>2024080147</t>
  </si>
  <si>
    <t>2024080249</t>
  </si>
  <si>
    <t>正安县住房和城乡建设局</t>
  </si>
  <si>
    <t>2024090153</t>
  </si>
  <si>
    <t>2024090152</t>
  </si>
  <si>
    <t>2024090150</t>
  </si>
  <si>
    <t>正安县产品质量检测中心</t>
  </si>
  <si>
    <t>2024100155</t>
  </si>
  <si>
    <t>2024100156</t>
  </si>
  <si>
    <t>2024100157</t>
  </si>
  <si>
    <t>正安县农业农村局所属事业单位</t>
  </si>
  <si>
    <t>2024110158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</si>
</sst>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name val="方正小标宋简体"/>
      <charset val="134"/>
    </font>
    <font>
      <sz val="10"/>
      <name val="黑体"/>
      <charset val="0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\&#24178;&#37096;&#35843;&#21160;\&#20844;&#24320;&#32771;&#35843;\2.&#32771;&#35843;\1.&#25253;&#21517;\&#25253;&#21517;&#21551;&#21160;&#20250;&#36164;&#26009;\&#20844;&#21578;\&#38468;&#20214;1&#65306;&#27491;&#23433;&#21439;2024&#24180;&#24230;&#21439;&#30452;&#26426;&#20851;&#20107;&#19994;&#21333;&#20301;&#38754;&#21521;&#20840;&#21439;&#20844;&#24320;&#32771;&#35843;&#24037;&#20316;&#20154;&#21592;&#32844;&#2030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调职位表"/>
      <sheetName val="Sheet1"/>
      <sheetName val="hid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abSelected="1" workbookViewId="0">
      <selection activeCell="D18" sqref="D18"/>
    </sheetView>
  </sheetViews>
  <sheetFormatPr defaultColWidth="9" defaultRowHeight="13.5"/>
  <cols>
    <col min="1" max="1" width="4.13333333333333" customWidth="1"/>
    <col min="2" max="2" width="20" customWidth="1"/>
    <col min="3" max="3" width="10.1333333333333" customWidth="1"/>
    <col min="4" max="4" width="21.5" customWidth="1"/>
    <col min="5" max="5" width="11.8833333333333" customWidth="1"/>
    <col min="6" max="9" width="7.13333333333333" customWidth="1"/>
    <col min="10" max="10" width="10.3833333333333" customWidth="1"/>
  </cols>
  <sheetData>
    <row r="1" spans="1:2">
      <c r="A1" s="1" t="s">
        <v>0</v>
      </c>
      <c r="B1" s="1"/>
    </row>
    <row r="2" ht="66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6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4" spans="1:10">
      <c r="A4" s="4">
        <v>1</v>
      </c>
      <c r="B4" s="4" t="s">
        <v>12</v>
      </c>
      <c r="C4" s="5">
        <v>20240201</v>
      </c>
      <c r="D4" s="5" t="s">
        <v>13</v>
      </c>
      <c r="E4" s="5" t="s">
        <v>14</v>
      </c>
      <c r="F4" s="6">
        <v>55</v>
      </c>
      <c r="G4" s="6" t="s">
        <v>15</v>
      </c>
      <c r="H4" s="6" t="s">
        <v>15</v>
      </c>
      <c r="I4" s="6" t="s">
        <v>16</v>
      </c>
      <c r="J4" s="5"/>
    </row>
    <row r="5" ht="24" spans="1:10">
      <c r="A5" s="4">
        <v>2</v>
      </c>
      <c r="B5" s="4" t="s">
        <v>12</v>
      </c>
      <c r="C5" s="5">
        <v>20240201</v>
      </c>
      <c r="D5" s="5" t="s">
        <v>13</v>
      </c>
      <c r="E5" s="5" t="s">
        <v>17</v>
      </c>
      <c r="F5" s="6">
        <v>67.5</v>
      </c>
      <c r="G5" s="6">
        <v>82.7</v>
      </c>
      <c r="H5" s="6">
        <v>85.2</v>
      </c>
      <c r="I5" s="6">
        <f t="shared" ref="I5:I12" si="0">F5*0.35+G5*0.35+H5*0.3</f>
        <v>78.13</v>
      </c>
      <c r="J5" s="5" t="s">
        <v>18</v>
      </c>
    </row>
    <row r="6" ht="24" spans="1:10">
      <c r="A6" s="4">
        <v>3</v>
      </c>
      <c r="B6" s="4" t="s">
        <v>12</v>
      </c>
      <c r="C6" s="5">
        <v>20240201</v>
      </c>
      <c r="D6" s="5" t="s">
        <v>13</v>
      </c>
      <c r="E6" s="5" t="s">
        <v>19</v>
      </c>
      <c r="F6" s="6">
        <v>67</v>
      </c>
      <c r="G6" s="6">
        <v>82.2</v>
      </c>
      <c r="H6" s="6">
        <v>82.6</v>
      </c>
      <c r="I6" s="6">
        <f t="shared" si="0"/>
        <v>77</v>
      </c>
      <c r="J6" s="5" t="s">
        <v>18</v>
      </c>
    </row>
    <row r="7" ht="24" spans="1:10">
      <c r="A7" s="4">
        <v>4</v>
      </c>
      <c r="B7" s="4" t="s">
        <v>12</v>
      </c>
      <c r="C7" s="5">
        <v>20240201</v>
      </c>
      <c r="D7" s="5" t="s">
        <v>13</v>
      </c>
      <c r="E7" s="5" t="s">
        <v>20</v>
      </c>
      <c r="F7" s="6">
        <v>61</v>
      </c>
      <c r="G7" s="6">
        <v>82.5</v>
      </c>
      <c r="H7" s="6">
        <v>83.6</v>
      </c>
      <c r="I7" s="6">
        <f t="shared" si="0"/>
        <v>75.305</v>
      </c>
      <c r="J7" s="5" t="s">
        <v>18</v>
      </c>
    </row>
    <row r="8" ht="24" spans="1:10">
      <c r="A8" s="4">
        <v>5</v>
      </c>
      <c r="B8" s="4" t="s">
        <v>12</v>
      </c>
      <c r="C8" s="5">
        <v>20240201</v>
      </c>
      <c r="D8" s="5" t="s">
        <v>13</v>
      </c>
      <c r="E8" s="5" t="s">
        <v>21</v>
      </c>
      <c r="F8" s="6">
        <v>59</v>
      </c>
      <c r="G8" s="6">
        <v>83</v>
      </c>
      <c r="H8" s="6">
        <v>84.2</v>
      </c>
      <c r="I8" s="6">
        <f t="shared" si="0"/>
        <v>74.96</v>
      </c>
      <c r="J8" s="5" t="s">
        <v>18</v>
      </c>
    </row>
    <row r="9" ht="24" spans="1:10">
      <c r="A9" s="4">
        <v>6</v>
      </c>
      <c r="B9" s="4" t="s">
        <v>12</v>
      </c>
      <c r="C9" s="5">
        <v>20240202</v>
      </c>
      <c r="D9" s="5" t="s">
        <v>13</v>
      </c>
      <c r="E9" s="5" t="s">
        <v>22</v>
      </c>
      <c r="F9" s="6">
        <v>65</v>
      </c>
      <c r="G9" s="6">
        <v>82.6</v>
      </c>
      <c r="H9" s="6">
        <v>79.8</v>
      </c>
      <c r="I9" s="6">
        <f t="shared" si="0"/>
        <v>75.6</v>
      </c>
      <c r="J9" s="5" t="s">
        <v>18</v>
      </c>
    </row>
    <row r="10" ht="24" spans="1:10">
      <c r="A10" s="4">
        <v>7</v>
      </c>
      <c r="B10" s="4" t="s">
        <v>12</v>
      </c>
      <c r="C10" s="5">
        <v>20240202</v>
      </c>
      <c r="D10" s="5" t="s">
        <v>13</v>
      </c>
      <c r="E10" s="5" t="s">
        <v>23</v>
      </c>
      <c r="F10" s="6">
        <v>64</v>
      </c>
      <c r="G10" s="6">
        <v>79.4</v>
      </c>
      <c r="H10" s="6">
        <v>80</v>
      </c>
      <c r="I10" s="6">
        <f t="shared" si="0"/>
        <v>74.19</v>
      </c>
      <c r="J10" s="5" t="s">
        <v>18</v>
      </c>
    </row>
    <row r="11" ht="24" spans="1:10">
      <c r="A11" s="4">
        <v>8</v>
      </c>
      <c r="B11" s="4" t="s">
        <v>12</v>
      </c>
      <c r="C11" s="5">
        <v>20240202</v>
      </c>
      <c r="D11" s="5" t="s">
        <v>13</v>
      </c>
      <c r="E11" s="5" t="s">
        <v>24</v>
      </c>
      <c r="F11" s="6">
        <v>64</v>
      </c>
      <c r="G11" s="6">
        <v>79.4</v>
      </c>
      <c r="H11" s="6">
        <v>76</v>
      </c>
      <c r="I11" s="6">
        <f t="shared" si="0"/>
        <v>72.99</v>
      </c>
      <c r="J11" s="5"/>
    </row>
    <row r="12" ht="24" spans="1:10">
      <c r="A12" s="4">
        <v>9</v>
      </c>
      <c r="B12" s="4" t="s">
        <v>25</v>
      </c>
      <c r="C12" s="5">
        <v>20240203</v>
      </c>
      <c r="D12" s="5" t="s">
        <v>13</v>
      </c>
      <c r="E12" s="5" t="s">
        <v>26</v>
      </c>
      <c r="F12" s="6">
        <v>61</v>
      </c>
      <c r="G12" s="6">
        <v>80</v>
      </c>
      <c r="H12" s="6">
        <v>81.6</v>
      </c>
      <c r="I12" s="6">
        <f t="shared" si="0"/>
        <v>73.83</v>
      </c>
      <c r="J12" s="5" t="s">
        <v>18</v>
      </c>
    </row>
    <row r="13" ht="24" spans="1:10">
      <c r="A13" s="4">
        <v>10</v>
      </c>
      <c r="B13" s="4" t="s">
        <v>25</v>
      </c>
      <c r="C13" s="5">
        <v>20240203</v>
      </c>
      <c r="D13" s="5" t="s">
        <v>13</v>
      </c>
      <c r="E13" s="5" t="s">
        <v>27</v>
      </c>
      <c r="F13" s="6">
        <v>56.5</v>
      </c>
      <c r="G13" s="6" t="s">
        <v>15</v>
      </c>
      <c r="H13" s="6" t="s">
        <v>15</v>
      </c>
      <c r="I13" s="6" t="s">
        <v>16</v>
      </c>
      <c r="J13" s="5"/>
    </row>
    <row r="14" ht="24" spans="1:10">
      <c r="A14" s="4">
        <v>11</v>
      </c>
      <c r="B14" s="4" t="s">
        <v>28</v>
      </c>
      <c r="C14" s="5">
        <v>20240501</v>
      </c>
      <c r="D14" s="5" t="s">
        <v>29</v>
      </c>
      <c r="E14" s="5" t="s">
        <v>30</v>
      </c>
      <c r="F14" s="6">
        <v>76</v>
      </c>
      <c r="G14" s="6">
        <v>77.1</v>
      </c>
      <c r="H14" s="6">
        <v>80.94</v>
      </c>
      <c r="I14" s="6">
        <f>F14*0.35+G14*0.35+H14*0.3</f>
        <v>77.867</v>
      </c>
      <c r="J14" s="5" t="s">
        <v>18</v>
      </c>
    </row>
    <row r="15" ht="24" spans="1:10">
      <c r="A15" s="4">
        <v>12</v>
      </c>
      <c r="B15" s="4" t="s">
        <v>28</v>
      </c>
      <c r="C15" s="5">
        <v>20240501</v>
      </c>
      <c r="D15" s="5" t="s">
        <v>29</v>
      </c>
      <c r="E15" s="5" t="s">
        <v>31</v>
      </c>
      <c r="F15" s="6">
        <v>52</v>
      </c>
      <c r="G15" s="6">
        <v>80.2</v>
      </c>
      <c r="H15" s="6">
        <v>74.32</v>
      </c>
      <c r="I15" s="6">
        <f>F15*0.35+G15*0.35+H15*0.3</f>
        <v>68.566</v>
      </c>
      <c r="J15" s="5" t="s">
        <v>18</v>
      </c>
    </row>
    <row r="16" spans="1:10">
      <c r="A16" s="4">
        <v>13</v>
      </c>
      <c r="B16" s="4" t="s">
        <v>32</v>
      </c>
      <c r="C16" s="5">
        <v>20240101</v>
      </c>
      <c r="D16" s="5" t="s">
        <v>33</v>
      </c>
      <c r="E16" s="5" t="s">
        <v>34</v>
      </c>
      <c r="F16" s="6">
        <v>60</v>
      </c>
      <c r="G16" s="6" t="s">
        <v>15</v>
      </c>
      <c r="H16" s="7" t="s">
        <v>16</v>
      </c>
      <c r="I16" s="6" t="s">
        <v>16</v>
      </c>
      <c r="J16" s="5"/>
    </row>
    <row r="17" spans="1:10">
      <c r="A17" s="4">
        <v>14</v>
      </c>
      <c r="B17" s="4" t="s">
        <v>32</v>
      </c>
      <c r="C17" s="5">
        <v>20240101</v>
      </c>
      <c r="D17" s="5" t="s">
        <v>33</v>
      </c>
      <c r="E17" s="5" t="s">
        <v>35</v>
      </c>
      <c r="F17" s="6">
        <v>73</v>
      </c>
      <c r="G17" s="6">
        <v>86.66</v>
      </c>
      <c r="H17" s="7" t="s">
        <v>16</v>
      </c>
      <c r="I17" s="6">
        <f>F17*0.5+G17*0.5</f>
        <v>79.83</v>
      </c>
      <c r="J17" s="5" t="s">
        <v>18</v>
      </c>
    </row>
    <row r="18" spans="1:10">
      <c r="A18" s="4">
        <v>15</v>
      </c>
      <c r="B18" s="4" t="s">
        <v>32</v>
      </c>
      <c r="C18" s="5">
        <v>20240101</v>
      </c>
      <c r="D18" s="5" t="s">
        <v>33</v>
      </c>
      <c r="E18" s="5" t="s">
        <v>36</v>
      </c>
      <c r="F18" s="6">
        <v>57.5</v>
      </c>
      <c r="G18" s="6">
        <v>60.22</v>
      </c>
      <c r="H18" s="7" t="s">
        <v>16</v>
      </c>
      <c r="I18" s="6">
        <f>F18*0.5+G18*0.5</f>
        <v>58.86</v>
      </c>
      <c r="J18" s="5" t="s">
        <v>18</v>
      </c>
    </row>
    <row r="19" ht="24" spans="1:10">
      <c r="A19" s="4">
        <v>16</v>
      </c>
      <c r="B19" s="4" t="s">
        <v>37</v>
      </c>
      <c r="C19" s="5">
        <v>20240102</v>
      </c>
      <c r="D19" s="5" t="s">
        <v>38</v>
      </c>
      <c r="E19" s="5" t="s">
        <v>39</v>
      </c>
      <c r="F19" s="6">
        <v>65</v>
      </c>
      <c r="G19" s="6">
        <v>84.16</v>
      </c>
      <c r="H19" s="7" t="s">
        <v>16</v>
      </c>
      <c r="I19" s="6">
        <f>F19*0.5+G19*0.5</f>
        <v>74.58</v>
      </c>
      <c r="J19" s="5" t="s">
        <v>18</v>
      </c>
    </row>
    <row r="20" ht="24" spans="1:10">
      <c r="A20" s="4">
        <v>17</v>
      </c>
      <c r="B20" s="4" t="s">
        <v>37</v>
      </c>
      <c r="C20" s="5">
        <v>20240102</v>
      </c>
      <c r="D20" s="5" t="s">
        <v>38</v>
      </c>
      <c r="E20" s="5" t="s">
        <v>40</v>
      </c>
      <c r="F20" s="6">
        <v>67</v>
      </c>
      <c r="G20" s="6">
        <v>81</v>
      </c>
      <c r="H20" s="7" t="s">
        <v>16</v>
      </c>
      <c r="I20" s="6">
        <f>F20*0.5+G20*0.5</f>
        <v>74</v>
      </c>
      <c r="J20" s="5" t="s">
        <v>18</v>
      </c>
    </row>
    <row r="21" ht="24" spans="1:10">
      <c r="A21" s="4">
        <v>18</v>
      </c>
      <c r="B21" s="4" t="s">
        <v>37</v>
      </c>
      <c r="C21" s="5">
        <v>20240102</v>
      </c>
      <c r="D21" s="5" t="s">
        <v>38</v>
      </c>
      <c r="E21" s="5" t="s">
        <v>41</v>
      </c>
      <c r="F21" s="6">
        <v>67</v>
      </c>
      <c r="G21" s="6">
        <v>78.42</v>
      </c>
      <c r="H21" s="7" t="s">
        <v>16</v>
      </c>
      <c r="I21" s="6">
        <f>F21*0.5+G21*0.5</f>
        <v>72.71</v>
      </c>
      <c r="J21" s="5"/>
    </row>
    <row r="22" ht="24" spans="1:10">
      <c r="A22" s="4">
        <v>19</v>
      </c>
      <c r="B22" s="4" t="s">
        <v>42</v>
      </c>
      <c r="C22" s="5">
        <v>20240301</v>
      </c>
      <c r="D22" s="5" t="s">
        <v>43</v>
      </c>
      <c r="E22" s="5" t="s">
        <v>44</v>
      </c>
      <c r="F22" s="6">
        <v>58</v>
      </c>
      <c r="G22" s="6" t="s">
        <v>15</v>
      </c>
      <c r="H22" s="7" t="s">
        <v>16</v>
      </c>
      <c r="I22" s="6" t="s">
        <v>16</v>
      </c>
      <c r="J22" s="5"/>
    </row>
    <row r="23" ht="24" spans="1:10">
      <c r="A23" s="4">
        <v>20</v>
      </c>
      <c r="B23" s="4" t="s">
        <v>42</v>
      </c>
      <c r="C23" s="5">
        <v>20240301</v>
      </c>
      <c r="D23" s="5" t="s">
        <v>43</v>
      </c>
      <c r="E23" s="5" t="s">
        <v>45</v>
      </c>
      <c r="F23" s="6">
        <v>66.5</v>
      </c>
      <c r="G23" s="6">
        <v>83.8</v>
      </c>
      <c r="H23" s="7" t="s">
        <v>16</v>
      </c>
      <c r="I23" s="6">
        <f t="shared" ref="I23:I30" si="1">F23*0.5+G23*0.5</f>
        <v>75.15</v>
      </c>
      <c r="J23" s="5" t="s">
        <v>18</v>
      </c>
    </row>
    <row r="24" ht="24" spans="1:10">
      <c r="A24" s="4">
        <v>21</v>
      </c>
      <c r="B24" s="4" t="s">
        <v>42</v>
      </c>
      <c r="C24" s="5">
        <v>20240301</v>
      </c>
      <c r="D24" s="5" t="s">
        <v>43</v>
      </c>
      <c r="E24" s="5" t="s">
        <v>46</v>
      </c>
      <c r="F24" s="6">
        <v>68</v>
      </c>
      <c r="G24" s="6">
        <v>81</v>
      </c>
      <c r="H24" s="7" t="s">
        <v>16</v>
      </c>
      <c r="I24" s="6">
        <f t="shared" si="1"/>
        <v>74.5</v>
      </c>
      <c r="J24" s="5" t="s">
        <v>18</v>
      </c>
    </row>
    <row r="25" ht="24" spans="1:10">
      <c r="A25" s="4">
        <v>22</v>
      </c>
      <c r="B25" s="4" t="s">
        <v>47</v>
      </c>
      <c r="C25" s="5">
        <v>20240302</v>
      </c>
      <c r="D25" s="5" t="s">
        <v>38</v>
      </c>
      <c r="E25" s="5" t="s">
        <v>48</v>
      </c>
      <c r="F25" s="6">
        <v>58.5</v>
      </c>
      <c r="G25" s="6">
        <v>81.84</v>
      </c>
      <c r="H25" s="7" t="s">
        <v>16</v>
      </c>
      <c r="I25" s="6">
        <f t="shared" si="1"/>
        <v>70.17</v>
      </c>
      <c r="J25" s="5" t="s">
        <v>18</v>
      </c>
    </row>
    <row r="26" ht="24" spans="1:10">
      <c r="A26" s="4">
        <v>23</v>
      </c>
      <c r="B26" s="4" t="s">
        <v>47</v>
      </c>
      <c r="C26" s="5">
        <v>20240302</v>
      </c>
      <c r="D26" s="5" t="s">
        <v>38</v>
      </c>
      <c r="E26" s="5" t="s">
        <v>49</v>
      </c>
      <c r="F26" s="6">
        <v>59.5</v>
      </c>
      <c r="G26" s="6">
        <v>79.7</v>
      </c>
      <c r="H26" s="7" t="s">
        <v>16</v>
      </c>
      <c r="I26" s="6">
        <f t="shared" si="1"/>
        <v>69.6</v>
      </c>
      <c r="J26" s="5" t="s">
        <v>18</v>
      </c>
    </row>
    <row r="27" ht="24" spans="1:10">
      <c r="A27" s="4">
        <v>24</v>
      </c>
      <c r="B27" s="4" t="s">
        <v>47</v>
      </c>
      <c r="C27" s="5">
        <v>20240302</v>
      </c>
      <c r="D27" s="5" t="s">
        <v>38</v>
      </c>
      <c r="E27" s="5" t="s">
        <v>50</v>
      </c>
      <c r="F27" s="6">
        <v>56</v>
      </c>
      <c r="G27" s="6">
        <v>81.42</v>
      </c>
      <c r="H27" s="7" t="s">
        <v>16</v>
      </c>
      <c r="I27" s="6">
        <f t="shared" si="1"/>
        <v>68.71</v>
      </c>
      <c r="J27" s="5"/>
    </row>
    <row r="28" ht="24" spans="1:10">
      <c r="A28" s="4">
        <v>25</v>
      </c>
      <c r="B28" s="4" t="s">
        <v>51</v>
      </c>
      <c r="C28" s="5">
        <v>20240601</v>
      </c>
      <c r="D28" s="5" t="s">
        <v>38</v>
      </c>
      <c r="E28" s="5" t="s">
        <v>52</v>
      </c>
      <c r="F28" s="6">
        <v>58.5</v>
      </c>
      <c r="G28" s="6">
        <v>81.48</v>
      </c>
      <c r="H28" s="7" t="s">
        <v>16</v>
      </c>
      <c r="I28" s="6">
        <f t="shared" si="1"/>
        <v>69.99</v>
      </c>
      <c r="J28" s="5" t="s">
        <v>18</v>
      </c>
    </row>
    <row r="29" ht="24" spans="1:10">
      <c r="A29" s="4">
        <v>26</v>
      </c>
      <c r="B29" s="4" t="s">
        <v>51</v>
      </c>
      <c r="C29" s="5">
        <v>20240601</v>
      </c>
      <c r="D29" s="5" t="s">
        <v>38</v>
      </c>
      <c r="E29" s="5" t="s">
        <v>53</v>
      </c>
      <c r="F29" s="6">
        <v>57.5</v>
      </c>
      <c r="G29" s="6">
        <v>79.44</v>
      </c>
      <c r="H29" s="7" t="s">
        <v>16</v>
      </c>
      <c r="I29" s="6">
        <f t="shared" si="1"/>
        <v>68.47</v>
      </c>
      <c r="J29" s="5" t="s">
        <v>18</v>
      </c>
    </row>
    <row r="30" ht="24" spans="1:10">
      <c r="A30" s="4">
        <v>27</v>
      </c>
      <c r="B30" s="4" t="s">
        <v>51</v>
      </c>
      <c r="C30" s="5">
        <v>20240601</v>
      </c>
      <c r="D30" s="5" t="s">
        <v>38</v>
      </c>
      <c r="E30" s="5" t="s">
        <v>54</v>
      </c>
      <c r="F30" s="6">
        <v>57.5</v>
      </c>
      <c r="G30" s="6">
        <v>78.1</v>
      </c>
      <c r="H30" s="7" t="s">
        <v>16</v>
      </c>
      <c r="I30" s="6">
        <f t="shared" si="1"/>
        <v>67.8</v>
      </c>
      <c r="J30" s="5"/>
    </row>
    <row r="31" ht="24" spans="1:10">
      <c r="A31" s="4">
        <v>28</v>
      </c>
      <c r="B31" s="4" t="s">
        <v>55</v>
      </c>
      <c r="C31" s="5">
        <v>20240701</v>
      </c>
      <c r="D31" s="5" t="s">
        <v>43</v>
      </c>
      <c r="E31" s="5" t="s">
        <v>56</v>
      </c>
      <c r="F31" s="6">
        <v>65</v>
      </c>
      <c r="G31" s="6" t="s">
        <v>15</v>
      </c>
      <c r="H31" s="7" t="s">
        <v>16</v>
      </c>
      <c r="I31" s="6" t="s">
        <v>16</v>
      </c>
      <c r="J31" s="5"/>
    </row>
    <row r="32" ht="24" spans="1:10">
      <c r="A32" s="4">
        <v>29</v>
      </c>
      <c r="B32" s="4" t="s">
        <v>55</v>
      </c>
      <c r="C32" s="5">
        <v>20240701</v>
      </c>
      <c r="D32" s="5" t="s">
        <v>43</v>
      </c>
      <c r="E32" s="5" t="s">
        <v>57</v>
      </c>
      <c r="F32" s="6">
        <v>76</v>
      </c>
      <c r="G32" s="6">
        <v>85.1</v>
      </c>
      <c r="H32" s="7" t="s">
        <v>16</v>
      </c>
      <c r="I32" s="6">
        <f t="shared" ref="I32:I40" si="2">F32*0.5+G32*0.5</f>
        <v>80.55</v>
      </c>
      <c r="J32" s="5" t="s">
        <v>18</v>
      </c>
    </row>
    <row r="33" ht="24" spans="1:10">
      <c r="A33" s="4">
        <v>30</v>
      </c>
      <c r="B33" s="4" t="s">
        <v>55</v>
      </c>
      <c r="C33" s="5">
        <v>20240701</v>
      </c>
      <c r="D33" s="5" t="s">
        <v>43</v>
      </c>
      <c r="E33" s="5" t="s">
        <v>58</v>
      </c>
      <c r="F33" s="6">
        <v>63</v>
      </c>
      <c r="G33" s="6">
        <v>81.4</v>
      </c>
      <c r="H33" s="7" t="s">
        <v>16</v>
      </c>
      <c r="I33" s="6">
        <f t="shared" si="2"/>
        <v>72.2</v>
      </c>
      <c r="J33" s="5" t="s">
        <v>18</v>
      </c>
    </row>
    <row r="34" ht="24" spans="1:10">
      <c r="A34" s="4">
        <v>31</v>
      </c>
      <c r="B34" s="4" t="s">
        <v>59</v>
      </c>
      <c r="C34" s="5">
        <v>20240802</v>
      </c>
      <c r="D34" s="5" t="s">
        <v>60</v>
      </c>
      <c r="E34" s="5" t="s">
        <v>61</v>
      </c>
      <c r="F34" s="6">
        <v>60.5</v>
      </c>
      <c r="G34" s="6">
        <v>83.6</v>
      </c>
      <c r="H34" s="7" t="s">
        <v>16</v>
      </c>
      <c r="I34" s="6">
        <f t="shared" si="2"/>
        <v>72.05</v>
      </c>
      <c r="J34" s="5" t="s">
        <v>18</v>
      </c>
    </row>
    <row r="35" ht="24" spans="1:10">
      <c r="A35" s="4">
        <v>32</v>
      </c>
      <c r="B35" s="4" t="s">
        <v>59</v>
      </c>
      <c r="C35" s="5">
        <v>20240802</v>
      </c>
      <c r="D35" s="5" t="s">
        <v>60</v>
      </c>
      <c r="E35" s="5" t="s">
        <v>62</v>
      </c>
      <c r="F35" s="6">
        <v>60</v>
      </c>
      <c r="G35" s="6">
        <v>80.26</v>
      </c>
      <c r="H35" s="7" t="s">
        <v>16</v>
      </c>
      <c r="I35" s="6">
        <f t="shared" si="2"/>
        <v>70.13</v>
      </c>
      <c r="J35" s="5" t="s">
        <v>18</v>
      </c>
    </row>
    <row r="36" ht="24" spans="1:10">
      <c r="A36" s="4">
        <v>33</v>
      </c>
      <c r="B36" s="4" t="s">
        <v>63</v>
      </c>
      <c r="C36" s="5">
        <v>20240901</v>
      </c>
      <c r="D36" s="5" t="s">
        <v>60</v>
      </c>
      <c r="E36" s="5" t="s">
        <v>64</v>
      </c>
      <c r="F36" s="6">
        <v>69</v>
      </c>
      <c r="G36" s="6">
        <v>83.64</v>
      </c>
      <c r="H36" s="7" t="s">
        <v>16</v>
      </c>
      <c r="I36" s="6">
        <f t="shared" si="2"/>
        <v>76.32</v>
      </c>
      <c r="J36" s="5" t="s">
        <v>18</v>
      </c>
    </row>
    <row r="37" ht="24" spans="1:10">
      <c r="A37" s="4">
        <v>34</v>
      </c>
      <c r="B37" s="4" t="s">
        <v>63</v>
      </c>
      <c r="C37" s="5">
        <v>20240901</v>
      </c>
      <c r="D37" s="5" t="s">
        <v>60</v>
      </c>
      <c r="E37" s="5" t="s">
        <v>65</v>
      </c>
      <c r="F37" s="6">
        <v>58</v>
      </c>
      <c r="G37" s="6">
        <v>83.18</v>
      </c>
      <c r="H37" s="7" t="s">
        <v>16</v>
      </c>
      <c r="I37" s="6">
        <f t="shared" si="2"/>
        <v>70.59</v>
      </c>
      <c r="J37" s="5" t="s">
        <v>18</v>
      </c>
    </row>
    <row r="38" ht="24" spans="1:10">
      <c r="A38" s="4">
        <v>35</v>
      </c>
      <c r="B38" s="4" t="s">
        <v>63</v>
      </c>
      <c r="C38" s="5">
        <v>20240901</v>
      </c>
      <c r="D38" s="5" t="s">
        <v>60</v>
      </c>
      <c r="E38" s="5" t="s">
        <v>66</v>
      </c>
      <c r="F38" s="6">
        <v>60.5</v>
      </c>
      <c r="G38" s="6">
        <v>75.9</v>
      </c>
      <c r="H38" s="7" t="s">
        <v>16</v>
      </c>
      <c r="I38" s="6">
        <f t="shared" si="2"/>
        <v>68.2</v>
      </c>
      <c r="J38" s="5"/>
    </row>
    <row r="39" ht="24" spans="1:10">
      <c r="A39" s="4">
        <v>36</v>
      </c>
      <c r="B39" s="4" t="s">
        <v>67</v>
      </c>
      <c r="C39" s="5">
        <v>20241001</v>
      </c>
      <c r="D39" s="5" t="s">
        <v>60</v>
      </c>
      <c r="E39" s="5" t="s">
        <v>68</v>
      </c>
      <c r="F39" s="6">
        <v>71</v>
      </c>
      <c r="G39" s="6">
        <v>76.6</v>
      </c>
      <c r="H39" s="7" t="s">
        <v>16</v>
      </c>
      <c r="I39" s="6">
        <f t="shared" si="2"/>
        <v>73.8</v>
      </c>
      <c r="J39" s="5" t="s">
        <v>18</v>
      </c>
    </row>
    <row r="40" ht="24" spans="1:10">
      <c r="A40" s="4">
        <v>37</v>
      </c>
      <c r="B40" s="4" t="s">
        <v>67</v>
      </c>
      <c r="C40" s="5">
        <v>20241001</v>
      </c>
      <c r="D40" s="5" t="s">
        <v>60</v>
      </c>
      <c r="E40" s="5" t="s">
        <v>69</v>
      </c>
      <c r="F40" s="6">
        <v>59.5</v>
      </c>
      <c r="G40" s="6">
        <v>83.2</v>
      </c>
      <c r="H40" s="7" t="s">
        <v>16</v>
      </c>
      <c r="I40" s="6">
        <f t="shared" si="2"/>
        <v>71.35</v>
      </c>
      <c r="J40" s="5" t="s">
        <v>18</v>
      </c>
    </row>
    <row r="41" ht="24" spans="1:10">
      <c r="A41" s="4">
        <v>38</v>
      </c>
      <c r="B41" s="4" t="s">
        <v>67</v>
      </c>
      <c r="C41" s="5">
        <v>20241001</v>
      </c>
      <c r="D41" s="5" t="s">
        <v>60</v>
      </c>
      <c r="E41" s="5" t="s">
        <v>70</v>
      </c>
      <c r="F41" s="6">
        <v>55</v>
      </c>
      <c r="G41" s="6" t="s">
        <v>15</v>
      </c>
      <c r="H41" s="7" t="s">
        <v>16</v>
      </c>
      <c r="I41" s="6" t="s">
        <v>16</v>
      </c>
      <c r="J41" s="5"/>
    </row>
    <row r="42" ht="24" spans="1:10">
      <c r="A42" s="4">
        <v>39</v>
      </c>
      <c r="B42" s="4" t="s">
        <v>71</v>
      </c>
      <c r="C42" s="5">
        <v>20241101</v>
      </c>
      <c r="D42" s="5" t="s">
        <v>60</v>
      </c>
      <c r="E42" s="5" t="s">
        <v>72</v>
      </c>
      <c r="F42" s="6">
        <v>55</v>
      </c>
      <c r="G42" s="6">
        <v>72.8</v>
      </c>
      <c r="H42" s="7" t="s">
        <v>16</v>
      </c>
      <c r="I42" s="6">
        <f>F42*0.5+G42*0.5</f>
        <v>63.9</v>
      </c>
      <c r="J42" s="5" t="s">
        <v>18</v>
      </c>
    </row>
  </sheetData>
  <autoFilter xmlns:etc="http://www.wps.cn/officeDocument/2017/etCustomData" ref="A3:J42" etc:filterBottomFollowUsedRange="0">
    <extLst/>
  </autoFilter>
  <sortState ref="B36:J38">
    <sortCondition ref="I36:I38" descending="1"/>
  </sortState>
  <mergeCells count="2">
    <mergeCell ref="A1:B1"/>
    <mergeCell ref="A2:J2"/>
  </mergeCells>
  <dataValidations count="1">
    <dataValidation type="list" allowBlank="1" showInputMessage="1" showErrorMessage="1" sqref="D19:D24 D28:D36 D40:D42">
      <formula1>职位名称</formula1>
    </dataValidation>
  </dataValidations>
  <pageMargins left="0.751388888888889" right="0.751388888888889" top="1" bottom="1" header="0.5" footer="0.5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ABCD毅</cp:lastModifiedBy>
  <dcterms:created xsi:type="dcterms:W3CDTF">2024-03-23T09:46:00Z</dcterms:created>
  <dcterms:modified xsi:type="dcterms:W3CDTF">2024-10-13T06:26:17Z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A91ADF1A048F4D98B2F9956EBB451A61</vt:lpwstr>
  </property>
  <property fmtid="{D5CDD505-2E9C-101B-9397-08002B2CF9AE}" pid="3" name="KSOProductBuildVer">
    <vt:lpwstr>2052-12.1.0.18276</vt:lpwstr>
  </property>
</Properties>
</file>