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<sst xmlns="http://schemas.openxmlformats.org/spreadsheetml/2006/main" count="49" uniqueCount="37">
  <si>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2024年度潜江市纪委监委、市委巡察办公开选调工作人员考察对象名单</t>
  </si>
  <si>
    <t>姓名</t>
  </si>
  <si>
    <t>报考岗位</t>
  </si>
  <si>
    <t>笔试成绩</t>
  </si>
  <si>
    <t>笔试
折算分（50%）</t>
  </si>
  <si>
    <t>面试成绩</t>
  </si>
  <si>
    <t>面试
折算分（50%）</t>
  </si>
  <si>
    <t>总成绩</t>
  </si>
  <si>
    <t>名次</t>
  </si>
  <si>
    <t>备注</t>
  </si>
  <si>
    <t>2024001职位，计划选调5人</t>
  </si>
  <si>
    <t>成先盛</t>
  </si>
  <si>
    <t>市纪委监委机关</t>
  </si>
  <si>
    <t>薛有名</t>
  </si>
  <si>
    <t>候江铜</t>
  </si>
  <si>
    <t>王知雨</t>
  </si>
  <si>
    <t>康圣玥</t>
  </si>
  <si>
    <t>汤雨萌</t>
  </si>
  <si>
    <t>张敏</t>
  </si>
  <si>
    <t>蔡瑶</t>
  </si>
  <si>
    <t>刘烨琪</t>
  </si>
  <si>
    <t>黄远帆</t>
  </si>
  <si>
    <t>2024002职位，计划选调1人</t>
  </si>
  <si>
    <t>周鹏</t>
  </si>
  <si>
    <t>市留置管理中心</t>
  </si>
  <si>
    <t>涂雪晴</t>
  </si>
  <si>
    <t>2024003职位，计划选调1人</t>
  </si>
  <si>
    <t>张云宇</t>
  </si>
  <si>
    <t>市纪委监委信息中心</t>
  </si>
  <si>
    <t>2024004职位，计划选调1人</t>
  </si>
  <si>
    <t>黄军</t>
  </si>
  <si>
    <t>市委巡察办机关</t>
  </si>
  <si>
    <t>李东奇</t>
  </si>
  <si>
    <t>2024005职位，计划选调1人</t>
  </si>
  <si>
    <t>施佳</t>
  </si>
  <si>
    <t>市委巡察数据管理中心</t>
  </si>
  <si>
    <t>熊志恒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</si>
</sst>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showZeros="0" tabSelected="1" workbookViewId="0">
      <selection activeCell="L6" sqref="L6"/>
    </sheetView>
  </sheetViews>
  <sheetFormatPr defaultColWidth="8.73333333333333" defaultRowHeight="13.5"/>
  <cols>
    <col min="1" max="1" width="9.875" customWidth="1"/>
    <col min="2" max="2" width="21.9416666666667" customWidth="1"/>
    <col min="3" max="7" width="15.625" style="1" customWidth="1"/>
    <col min="8" max="8" width="7.5" customWidth="1"/>
    <col min="9" max="9" width="12.625" customWidth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30" customHeight="1" spans="1:9">
      <c r="A3" s="5" t="s">
        <v>10</v>
      </c>
      <c r="B3" s="5"/>
      <c r="C3" s="5"/>
      <c r="D3" s="5"/>
      <c r="E3" s="5"/>
      <c r="F3" s="5"/>
      <c r="G3" s="5"/>
      <c r="H3" s="5"/>
      <c r="I3" s="5"/>
    </row>
    <row r="4" ht="30" customHeight="1" spans="1:9">
      <c r="A4" s="6" t="s">
        <v>11</v>
      </c>
      <c r="B4" s="6" t="s">
        <v>12</v>
      </c>
      <c r="C4" s="6">
        <v>77.35</v>
      </c>
      <c r="D4" s="6">
        <f t="shared" ref="D4:D18" si="0">C4*0.5</f>
        <v>38.675</v>
      </c>
      <c r="E4" s="6">
        <v>83.6</v>
      </c>
      <c r="F4" s="6">
        <f t="shared" ref="F4:F16" si="1">E4*0.5</f>
        <v>41.8</v>
      </c>
      <c r="G4" s="6">
        <f t="shared" ref="G4:G16" si="2">D4+F4</f>
        <v>80.475</v>
      </c>
      <c r="H4" s="7">
        <v>1</v>
      </c>
      <c r="I4" s="9"/>
    </row>
    <row r="5" customFormat="1" ht="30" customHeight="1" spans="1:9">
      <c r="A5" s="6" t="s">
        <v>13</v>
      </c>
      <c r="B5" s="6" t="s">
        <v>12</v>
      </c>
      <c r="C5" s="6">
        <v>73.7</v>
      </c>
      <c r="D5" s="6">
        <f t="shared" si="0"/>
        <v>36.85</v>
      </c>
      <c r="E5" s="6">
        <v>83.4</v>
      </c>
      <c r="F5" s="6">
        <f t="shared" si="1"/>
        <v>41.7</v>
      </c>
      <c r="G5" s="6">
        <f t="shared" si="2"/>
        <v>78.55</v>
      </c>
      <c r="H5" s="7">
        <v>2</v>
      </c>
      <c r="I5" s="9"/>
    </row>
    <row r="6" customFormat="1" ht="30" customHeight="1" spans="1:9">
      <c r="A6" s="6" t="s">
        <v>14</v>
      </c>
      <c r="B6" s="6" t="s">
        <v>12</v>
      </c>
      <c r="C6" s="6">
        <v>72</v>
      </c>
      <c r="D6" s="6">
        <f t="shared" si="0"/>
        <v>36</v>
      </c>
      <c r="E6" s="6">
        <v>85</v>
      </c>
      <c r="F6" s="6">
        <f t="shared" si="1"/>
        <v>42.5</v>
      </c>
      <c r="G6" s="6">
        <f t="shared" si="2"/>
        <v>78.5</v>
      </c>
      <c r="H6" s="7">
        <v>3</v>
      </c>
      <c r="I6" s="9"/>
    </row>
    <row r="7" customFormat="1" ht="30" customHeight="1" spans="1:9">
      <c r="A7" s="6" t="s">
        <v>15</v>
      </c>
      <c r="B7" s="6" t="s">
        <v>12</v>
      </c>
      <c r="C7" s="6">
        <v>72.55</v>
      </c>
      <c r="D7" s="6">
        <f t="shared" si="0"/>
        <v>36.275</v>
      </c>
      <c r="E7" s="6">
        <v>83.6</v>
      </c>
      <c r="F7" s="6">
        <f t="shared" si="1"/>
        <v>41.8</v>
      </c>
      <c r="G7" s="6">
        <f t="shared" si="2"/>
        <v>78.075</v>
      </c>
      <c r="H7" s="7">
        <v>4</v>
      </c>
      <c r="I7" s="9"/>
    </row>
    <row r="8" customFormat="1" ht="30" customHeight="1" spans="1:9">
      <c r="A8" s="6" t="s">
        <v>16</v>
      </c>
      <c r="B8" s="6" t="s">
        <v>12</v>
      </c>
      <c r="C8" s="6">
        <v>74.65</v>
      </c>
      <c r="D8" s="6">
        <f t="shared" si="0"/>
        <v>37.325</v>
      </c>
      <c r="E8" s="6">
        <v>80.1</v>
      </c>
      <c r="F8" s="6">
        <f t="shared" si="1"/>
        <v>40.05</v>
      </c>
      <c r="G8" s="6">
        <f t="shared" si="2"/>
        <v>77.375</v>
      </c>
      <c r="H8" s="7">
        <v>5</v>
      </c>
      <c r="I8" s="9"/>
    </row>
    <row r="9" customFormat="1" ht="30" customHeight="1" spans="1:9">
      <c r="A9" s="6" t="s">
        <v>17</v>
      </c>
      <c r="B9" s="6" t="s">
        <v>12</v>
      </c>
      <c r="C9" s="6">
        <v>75.2</v>
      </c>
      <c r="D9" s="6">
        <f t="shared" si="0"/>
        <v>37.6</v>
      </c>
      <c r="E9" s="6">
        <v>78.7</v>
      </c>
      <c r="F9" s="6">
        <f t="shared" si="1"/>
        <v>39.35</v>
      </c>
      <c r="G9" s="6">
        <f t="shared" si="2"/>
        <v>76.95</v>
      </c>
      <c r="H9" s="7">
        <v>6</v>
      </c>
      <c r="I9" s="9"/>
    </row>
    <row r="10" customFormat="1" ht="30" customHeight="1" spans="1:9">
      <c r="A10" s="6" t="s">
        <v>18</v>
      </c>
      <c r="B10" s="6" t="s">
        <v>12</v>
      </c>
      <c r="C10" s="6">
        <v>75.55</v>
      </c>
      <c r="D10" s="6">
        <f t="shared" si="0"/>
        <v>37.775</v>
      </c>
      <c r="E10" s="6">
        <v>77.6</v>
      </c>
      <c r="F10" s="6">
        <f t="shared" si="1"/>
        <v>38.8</v>
      </c>
      <c r="G10" s="6">
        <f t="shared" si="2"/>
        <v>76.575</v>
      </c>
      <c r="H10" s="7">
        <v>7</v>
      </c>
      <c r="I10" s="9"/>
    </row>
    <row r="11" customFormat="1" ht="30" customHeight="1" spans="1:9">
      <c r="A11" s="6" t="s">
        <v>19</v>
      </c>
      <c r="B11" s="6" t="s">
        <v>12</v>
      </c>
      <c r="C11" s="6">
        <v>72</v>
      </c>
      <c r="D11" s="6">
        <f t="shared" si="0"/>
        <v>36</v>
      </c>
      <c r="E11" s="6">
        <v>79.3</v>
      </c>
      <c r="F11" s="6">
        <f t="shared" si="1"/>
        <v>39.65</v>
      </c>
      <c r="G11" s="6">
        <f t="shared" si="2"/>
        <v>75.65</v>
      </c>
      <c r="H11" s="7">
        <v>8</v>
      </c>
      <c r="I11" s="9"/>
    </row>
    <row r="12" customFormat="1" ht="30" customHeight="1" spans="1:9">
      <c r="A12" s="6" t="s">
        <v>20</v>
      </c>
      <c r="B12" s="6" t="s">
        <v>12</v>
      </c>
      <c r="C12" s="6">
        <v>74.7</v>
      </c>
      <c r="D12" s="6">
        <f t="shared" si="0"/>
        <v>37.35</v>
      </c>
      <c r="E12" s="6">
        <v>76.2</v>
      </c>
      <c r="F12" s="6">
        <f t="shared" si="1"/>
        <v>38.1</v>
      </c>
      <c r="G12" s="6">
        <f t="shared" si="2"/>
        <v>75.45</v>
      </c>
      <c r="H12" s="7">
        <v>9</v>
      </c>
      <c r="I12" s="9"/>
    </row>
    <row r="13" customFormat="1" ht="30" customHeight="1" spans="1:9">
      <c r="A13" s="6" t="s">
        <v>21</v>
      </c>
      <c r="B13" s="6" t="s">
        <v>12</v>
      </c>
      <c r="C13" s="6">
        <v>69.8</v>
      </c>
      <c r="D13" s="6">
        <f t="shared" si="0"/>
        <v>34.9</v>
      </c>
      <c r="E13" s="6">
        <v>78.5</v>
      </c>
      <c r="F13" s="6">
        <f t="shared" si="1"/>
        <v>39.25</v>
      </c>
      <c r="G13" s="6">
        <f t="shared" si="2"/>
        <v>74.15</v>
      </c>
      <c r="H13" s="7">
        <v>10</v>
      </c>
      <c r="I13" s="9"/>
    </row>
    <row r="14" customFormat="1" ht="30" customHeight="1" spans="1:9">
      <c r="A14" s="8" t="s">
        <v>22</v>
      </c>
      <c r="B14" s="8"/>
      <c r="C14" s="8"/>
      <c r="D14" s="8"/>
      <c r="E14" s="8"/>
      <c r="F14" s="8"/>
      <c r="G14" s="8"/>
      <c r="H14" s="8"/>
      <c r="I14" s="8"/>
    </row>
    <row r="15" customFormat="1" ht="30" customHeight="1" spans="1:9">
      <c r="A15" s="6" t="s">
        <v>23</v>
      </c>
      <c r="B15" s="6" t="s">
        <v>24</v>
      </c>
      <c r="C15" s="6">
        <v>77.6</v>
      </c>
      <c r="D15" s="6">
        <f>C15*0.5</f>
        <v>38.8</v>
      </c>
      <c r="E15" s="6">
        <v>80.9</v>
      </c>
      <c r="F15" s="6">
        <f>E15*0.5</f>
        <v>40.45</v>
      </c>
      <c r="G15" s="6">
        <f>D15+F15</f>
        <v>79.25</v>
      </c>
      <c r="H15" s="7">
        <v>1</v>
      </c>
      <c r="I15" s="9"/>
    </row>
    <row r="16" customFormat="1" ht="30" customHeight="1" spans="1:9">
      <c r="A16" s="6" t="s">
        <v>25</v>
      </c>
      <c r="B16" s="6" t="s">
        <v>24</v>
      </c>
      <c r="C16" s="6">
        <v>77.75</v>
      </c>
      <c r="D16" s="6">
        <f>C16*0.5</f>
        <v>38.875</v>
      </c>
      <c r="E16" s="6">
        <v>80.6</v>
      </c>
      <c r="F16" s="6">
        <f>E16*0.5</f>
        <v>40.3</v>
      </c>
      <c r="G16" s="6">
        <f>D16+F16</f>
        <v>79.175</v>
      </c>
      <c r="H16" s="7">
        <v>2</v>
      </c>
      <c r="I16" s="9"/>
    </row>
    <row r="17" customFormat="1" ht="30" customHeight="1" spans="1:9">
      <c r="A17" s="8" t="s">
        <v>26</v>
      </c>
      <c r="B17" s="8"/>
      <c r="C17" s="8"/>
      <c r="D17" s="8"/>
      <c r="E17" s="8"/>
      <c r="F17" s="8"/>
      <c r="G17" s="8"/>
      <c r="H17" s="8"/>
      <c r="I17" s="8"/>
    </row>
    <row r="18" customFormat="1" ht="30" customHeight="1" spans="1:9">
      <c r="A18" s="6" t="s">
        <v>27</v>
      </c>
      <c r="B18" s="6" t="s">
        <v>28</v>
      </c>
      <c r="C18" s="6">
        <v>70.1</v>
      </c>
      <c r="D18" s="6">
        <f>C18*0.5</f>
        <v>35.05</v>
      </c>
      <c r="E18" s="6">
        <v>83</v>
      </c>
      <c r="F18" s="6">
        <f>E18*0.5</f>
        <v>41.5</v>
      </c>
      <c r="G18" s="6">
        <f>D18+F18</f>
        <v>76.55</v>
      </c>
      <c r="H18" s="7">
        <v>1</v>
      </c>
      <c r="I18" s="9"/>
    </row>
    <row r="19" customFormat="1" ht="30" customHeight="1" spans="1:9">
      <c r="A19" s="8" t="s">
        <v>29</v>
      </c>
      <c r="B19" s="8"/>
      <c r="C19" s="8"/>
      <c r="D19" s="8"/>
      <c r="E19" s="8"/>
      <c r="F19" s="8"/>
      <c r="G19" s="8"/>
      <c r="H19" s="8"/>
      <c r="I19" s="8"/>
    </row>
    <row r="20" customFormat="1" ht="30" customHeight="1" spans="1:9">
      <c r="A20" s="6" t="s">
        <v>30</v>
      </c>
      <c r="B20" s="6" t="s">
        <v>31</v>
      </c>
      <c r="C20" s="6">
        <v>76.75</v>
      </c>
      <c r="D20" s="6">
        <f>C20*0.5</f>
        <v>38.375</v>
      </c>
      <c r="E20" s="6">
        <v>85.1</v>
      </c>
      <c r="F20" s="6">
        <f>E20*0.5</f>
        <v>42.55</v>
      </c>
      <c r="G20" s="6">
        <f>D20+F20</f>
        <v>80.925</v>
      </c>
      <c r="H20" s="7">
        <v>1</v>
      </c>
      <c r="I20" s="9"/>
    </row>
    <row r="21" customFormat="1" ht="30" customHeight="1" spans="1:9">
      <c r="A21" s="6" t="s">
        <v>32</v>
      </c>
      <c r="B21" s="6" t="s">
        <v>31</v>
      </c>
      <c r="C21" s="6">
        <v>74.9</v>
      </c>
      <c r="D21" s="6">
        <f>C21*0.5</f>
        <v>37.45</v>
      </c>
      <c r="E21" s="6">
        <v>80.9</v>
      </c>
      <c r="F21" s="6">
        <f>E21*0.5</f>
        <v>40.45</v>
      </c>
      <c r="G21" s="6">
        <f>D21+F21</f>
        <v>77.9</v>
      </c>
      <c r="H21" s="7">
        <v>2</v>
      </c>
      <c r="I21" s="9"/>
    </row>
    <row r="22" customFormat="1" ht="30" customHeight="1" spans="1:9">
      <c r="A22" s="8" t="s">
        <v>33</v>
      </c>
      <c r="B22" s="8"/>
      <c r="C22" s="8"/>
      <c r="D22" s="8"/>
      <c r="E22" s="8"/>
      <c r="F22" s="8"/>
      <c r="G22" s="8"/>
      <c r="H22" s="8"/>
      <c r="I22" s="8"/>
    </row>
    <row r="23" customFormat="1" ht="30" customHeight="1" spans="1:9">
      <c r="A23" s="6" t="s">
        <v>34</v>
      </c>
      <c r="B23" s="6" t="s">
        <v>35</v>
      </c>
      <c r="C23" s="6">
        <v>70.5</v>
      </c>
      <c r="D23" s="6">
        <f>C23*0.5</f>
        <v>35.25</v>
      </c>
      <c r="E23" s="6">
        <v>58</v>
      </c>
      <c r="F23" s="6">
        <f>E23*0.5</f>
        <v>29</v>
      </c>
      <c r="G23" s="6">
        <f>D23+F23</f>
        <v>64.25</v>
      </c>
      <c r="H23" s="7">
        <v>1</v>
      </c>
      <c r="I23" s="9"/>
    </row>
    <row r="24" customFormat="1" ht="30" customHeight="1" spans="1:9">
      <c r="A24" s="6" t="s">
        <v>36</v>
      </c>
      <c r="B24" s="6" t="s">
        <v>35</v>
      </c>
      <c r="C24" s="6">
        <v>47.2</v>
      </c>
      <c r="D24" s="6">
        <f>C24*0.5</f>
        <v>23.6</v>
      </c>
      <c r="E24" s="6">
        <v>79.4</v>
      </c>
      <c r="F24" s="6">
        <f>E24*0.5</f>
        <v>39.7</v>
      </c>
      <c r="G24" s="6">
        <f>D24+F24</f>
        <v>63.3</v>
      </c>
      <c r="H24" s="7">
        <v>2</v>
      </c>
      <c r="I24" s="9"/>
    </row>
  </sheetData>
  <sortState ref="A31:G33">
    <sortCondition ref="G31:G33" descending="1"/>
  </sortState>
  <mergeCells count="6">
    <mergeCell ref="A1:I1"/>
    <mergeCell ref="A3:I3"/>
    <mergeCell ref="A14:I14"/>
    <mergeCell ref="A17:I17"/>
    <mergeCell ref="A19:I19"/>
    <mergeCell ref="A22:I22"/>
  </mergeCells>
  <printOptions horizontalCentered="1"/>
  <pageMargins left="0.590277777777778" right="0.472222222222222" top="0.708333333333333" bottom="0.826388888888889" header="0.511805555555556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2022-04-19T01:04:00Z</dcterms:created>
  <dcterms:modified xsi:type="dcterms:W3CDTF">2024-10-14T01:26:20Z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6B8EC34E1ED142E18432E83D643DF3DC_13</vt:lpwstr>
  </property>
</Properties>
</file>