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Sheet1!$B$3:$N$72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<sst xmlns="http://schemas.openxmlformats.org/spreadsheetml/2006/main" count="258" uniqueCount="90">
  <si>
    <t>附件1</t>
  </si>
  <si>
    <t>阳西县2024年公开招聘合同制职员
考生综合成绩及入围体检人员名单</t>
  </si>
  <si>
    <t>序号</t>
  </si>
  <si>
    <t>单位名称</t>
  </si>
  <si>
    <t>岗位代码</t>
  </si>
  <si>
    <t>岗位名称</t>
  </si>
  <si>
    <t>岗位招聘人数</t>
  </si>
  <si>
    <t>准考证</t>
  </si>
  <si>
    <t>姓名</t>
  </si>
  <si>
    <t>笔试成绩</t>
  </si>
  <si>
    <t>笔试折算分数</t>
  </si>
  <si>
    <t>面试成绩</t>
  </si>
  <si>
    <t>面试折算分数</t>
  </si>
  <si>
    <t>综合
成绩</t>
  </si>
  <si>
    <t>排名</t>
  </si>
  <si>
    <t>是否进入体检</t>
  </si>
  <si>
    <t>阳西县纪委监委</t>
  </si>
  <si>
    <t>业务辅助合同制职员</t>
  </si>
  <si>
    <t>姚俊充</t>
  </si>
  <si>
    <t>是</t>
  </si>
  <si>
    <t>钟昌柘</t>
  </si>
  <si>
    <t>郑兴杨</t>
  </si>
  <si>
    <t>吴俊宗</t>
  </si>
  <si>
    <t>梁文豪</t>
  </si>
  <si>
    <t>王世昌</t>
  </si>
  <si>
    <t>梁加一</t>
  </si>
  <si>
    <t>岑科致</t>
  </si>
  <si>
    <t>陈炜杰</t>
  </si>
  <si>
    <t>雷绍棒</t>
  </si>
  <si>
    <t>蓝文龙</t>
  </si>
  <si>
    <t>邓修策</t>
  </si>
  <si>
    <t>冯贞贵</t>
  </si>
  <si>
    <t>王宗建</t>
  </si>
  <si>
    <t>李俊锋</t>
  </si>
  <si>
    <t>刘奕仙</t>
  </si>
  <si>
    <t>陈廷湛</t>
  </si>
  <si>
    <t>谢建明</t>
  </si>
  <si>
    <t>周连英</t>
  </si>
  <si>
    <t>赖春光</t>
  </si>
  <si>
    <t>林良彬</t>
  </si>
  <si>
    <t>刘嘉涣</t>
  </si>
  <si>
    <t>翁开建</t>
  </si>
  <si>
    <t>/</t>
  </si>
  <si>
    <t>严月健</t>
  </si>
  <si>
    <t>范权嘉</t>
  </si>
  <si>
    <t>洪成圣</t>
  </si>
  <si>
    <t>邓大淮</t>
  </si>
  <si>
    <t>张晋铭</t>
  </si>
  <si>
    <t>郑兴永</t>
  </si>
  <si>
    <t>邹源机</t>
  </si>
  <si>
    <t>2024002</t>
  </si>
  <si>
    <t>冯锦超</t>
  </si>
  <si>
    <t>叶文滔</t>
  </si>
  <si>
    <t>李松周</t>
  </si>
  <si>
    <t>刘俊昊</t>
  </si>
  <si>
    <t>林康富</t>
  </si>
  <si>
    <t>郑晓介</t>
  </si>
  <si>
    <t>吴柏江</t>
  </si>
  <si>
    <t>冯琪深</t>
  </si>
  <si>
    <t>王文康</t>
  </si>
  <si>
    <t>许永吉</t>
  </si>
  <si>
    <t>梁展熙</t>
  </si>
  <si>
    <t>陈俊安</t>
  </si>
  <si>
    <t>陈广东</t>
  </si>
  <si>
    <t>冯选萍</t>
  </si>
  <si>
    <t>关天京</t>
  </si>
  <si>
    <t>陈建林</t>
  </si>
  <si>
    <t>沈权</t>
  </si>
  <si>
    <t>陈冬朗</t>
  </si>
  <si>
    <t>黎辗转</t>
  </si>
  <si>
    <t>刘洁仪</t>
  </si>
  <si>
    <t>罗语嫣</t>
  </si>
  <si>
    <t>林玲</t>
  </si>
  <si>
    <t>陈明巧</t>
  </si>
  <si>
    <t>赖金婵</t>
  </si>
  <si>
    <t>谢君华</t>
  </si>
  <si>
    <t>陈玥彤</t>
  </si>
  <si>
    <t>王玉如</t>
  </si>
  <si>
    <t>赖嘉英</t>
  </si>
  <si>
    <t>项淑愉</t>
  </si>
  <si>
    <t>林兰茜</t>
  </si>
  <si>
    <t>关月婷</t>
  </si>
  <si>
    <t>黄志雅</t>
  </si>
  <si>
    <t>关紫萍</t>
  </si>
  <si>
    <t>姚穗娴</t>
  </si>
  <si>
    <t>郑新颖</t>
  </si>
  <si>
    <t>廖敏婷</t>
  </si>
  <si>
    <t>邱冬梅</t>
  </si>
  <si>
    <t>梁银燕</t>
  </si>
  <si>
    <t>姚彩丹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</si>
</sst>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  <numFmt numFmtId="179" formatCode="0.00_);[Red]\(0.00\)"/>
  </numFmts>
  <fonts count="25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rgb="FF333333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76" fontId="0" fillId="0" borderId="0" xfId="0" applyNumberFormat="1" applyFill="1"/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/>
    <xf numFmtId="178" fontId="0" fillId="0" borderId="0" xfId="0" applyNumberForma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/>
    <xf numFmtId="176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"/>
  <sheetViews>
    <sheetView tabSelected="1" workbookViewId="0">
      <pane ySplit="3" topLeftCell="A4" activePane="bottomLeft" state="frozen"/>
      <selection/>
      <selection pane="bottomLeft" activeCell="J5" sqref="J5"/>
    </sheetView>
  </sheetViews>
  <sheetFormatPr defaultColWidth="9" defaultRowHeight="14.25"/>
  <cols>
    <col min="1" max="1" width="5.625" style="2" customWidth="1"/>
    <col min="2" max="2" width="20.5" style="2" customWidth="1"/>
    <col min="3" max="3" width="11.875" style="2" customWidth="1"/>
    <col min="4" max="4" width="11.75" style="2" customWidth="1"/>
    <col min="5" max="5" width="8.625" style="2" customWidth="1"/>
    <col min="6" max="6" width="14.65" style="2" customWidth="1"/>
    <col min="7" max="7" width="8.125" style="2" customWidth="1"/>
    <col min="8" max="8" width="9.875" style="3" customWidth="1"/>
    <col min="9" max="9" width="11.25" style="3" hidden="1" customWidth="1"/>
    <col min="10" max="10" width="9.875" style="4" customWidth="1"/>
    <col min="11" max="11" width="11.25" style="3" hidden="1" customWidth="1"/>
    <col min="12" max="12" width="7.75" style="5" customWidth="1"/>
    <col min="13" max="13" width="5.625" style="6" customWidth="1"/>
    <col min="14" max="14" width="8.875" style="3" customWidth="1"/>
    <col min="15" max="16384" width="9" style="2"/>
  </cols>
  <sheetData>
    <row r="1" ht="22.5" spans="1:2">
      <c r="A1" s="7" t="s">
        <v>0</v>
      </c>
      <c r="B1" s="7"/>
    </row>
    <row r="2" ht="63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17"/>
      <c r="M2" s="8"/>
      <c r="N2" s="8"/>
    </row>
    <row r="3" s="1" customFormat="1" ht="37" customHeight="1" spans="1:14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0" t="s">
        <v>8</v>
      </c>
      <c r="H3" s="12" t="s">
        <v>9</v>
      </c>
      <c r="I3" s="18" t="s">
        <v>10</v>
      </c>
      <c r="J3" s="12" t="s">
        <v>11</v>
      </c>
      <c r="K3" s="18" t="s">
        <v>12</v>
      </c>
      <c r="L3" s="19" t="s">
        <v>13</v>
      </c>
      <c r="M3" s="20" t="s">
        <v>14</v>
      </c>
      <c r="N3" s="18" t="s">
        <v>15</v>
      </c>
    </row>
    <row r="4" s="2" customFormat="1" ht="40" customHeight="1" spans="1:14">
      <c r="A4" s="13">
        <v>1</v>
      </c>
      <c r="B4" s="13" t="s">
        <v>16</v>
      </c>
      <c r="C4" s="14">
        <v>2024001</v>
      </c>
      <c r="D4" s="13" t="s">
        <v>17</v>
      </c>
      <c r="E4" s="13">
        <v>5</v>
      </c>
      <c r="F4" s="15">
        <v>20240301819</v>
      </c>
      <c r="G4" s="15" t="s">
        <v>18</v>
      </c>
      <c r="H4" s="16">
        <v>89.74</v>
      </c>
      <c r="I4" s="16">
        <f t="shared" ref="I4:I67" si="0">H4*0.5</f>
        <v>44.87</v>
      </c>
      <c r="J4" s="16">
        <v>75.7</v>
      </c>
      <c r="K4" s="21">
        <f t="shared" ref="K4:K25" si="1">J4*0.5</f>
        <v>37.85</v>
      </c>
      <c r="L4" s="22">
        <f t="shared" ref="L4:L25" si="2">I4+K4</f>
        <v>82.72</v>
      </c>
      <c r="M4" s="23">
        <v>1</v>
      </c>
      <c r="N4" s="24" t="s">
        <v>19</v>
      </c>
    </row>
    <row r="5" s="2" customFormat="1" ht="40" customHeight="1" spans="1:14">
      <c r="A5" s="13">
        <v>2</v>
      </c>
      <c r="B5" s="13" t="s">
        <v>16</v>
      </c>
      <c r="C5" s="14">
        <v>2024001</v>
      </c>
      <c r="D5" s="13" t="s">
        <v>17</v>
      </c>
      <c r="E5" s="13">
        <v>5</v>
      </c>
      <c r="F5" s="15">
        <v>20240301910</v>
      </c>
      <c r="G5" s="15" t="s">
        <v>20</v>
      </c>
      <c r="H5" s="16">
        <v>89.9</v>
      </c>
      <c r="I5" s="16">
        <f t="shared" si="0"/>
        <v>44.95</v>
      </c>
      <c r="J5" s="16">
        <v>72.4</v>
      </c>
      <c r="K5" s="21">
        <f t="shared" si="1"/>
        <v>36.2</v>
      </c>
      <c r="L5" s="22">
        <f t="shared" si="2"/>
        <v>81.15</v>
      </c>
      <c r="M5" s="23">
        <v>2</v>
      </c>
      <c r="N5" s="24" t="s">
        <v>19</v>
      </c>
    </row>
    <row r="6" s="2" customFormat="1" ht="40" customHeight="1" spans="1:14">
      <c r="A6" s="13">
        <v>3</v>
      </c>
      <c r="B6" s="13" t="s">
        <v>16</v>
      </c>
      <c r="C6" s="14">
        <v>2024001</v>
      </c>
      <c r="D6" s="13" t="s">
        <v>17</v>
      </c>
      <c r="E6" s="13">
        <v>5</v>
      </c>
      <c r="F6" s="15">
        <v>20240301820</v>
      </c>
      <c r="G6" s="15" t="s">
        <v>21</v>
      </c>
      <c r="H6" s="16">
        <v>86.07</v>
      </c>
      <c r="I6" s="16">
        <f t="shared" si="0"/>
        <v>43.035</v>
      </c>
      <c r="J6" s="16">
        <v>76.1</v>
      </c>
      <c r="K6" s="21">
        <f t="shared" si="1"/>
        <v>38.05</v>
      </c>
      <c r="L6" s="22">
        <f t="shared" si="2"/>
        <v>81.085</v>
      </c>
      <c r="M6" s="23">
        <v>3</v>
      </c>
      <c r="N6" s="24" t="s">
        <v>19</v>
      </c>
    </row>
    <row r="7" s="2" customFormat="1" ht="40" customHeight="1" spans="1:14">
      <c r="A7" s="13">
        <v>4</v>
      </c>
      <c r="B7" s="13" t="s">
        <v>16</v>
      </c>
      <c r="C7" s="14">
        <v>2024001</v>
      </c>
      <c r="D7" s="13" t="s">
        <v>17</v>
      </c>
      <c r="E7" s="13">
        <v>5</v>
      </c>
      <c r="F7" s="15">
        <v>20240301809</v>
      </c>
      <c r="G7" s="15" t="s">
        <v>22</v>
      </c>
      <c r="H7" s="16">
        <v>86.71</v>
      </c>
      <c r="I7" s="16">
        <f t="shared" si="0"/>
        <v>43.355</v>
      </c>
      <c r="J7" s="16">
        <v>73.7</v>
      </c>
      <c r="K7" s="21">
        <f t="shared" si="1"/>
        <v>36.85</v>
      </c>
      <c r="L7" s="22">
        <f t="shared" si="2"/>
        <v>80.205</v>
      </c>
      <c r="M7" s="23">
        <v>4</v>
      </c>
      <c r="N7" s="24" t="s">
        <v>19</v>
      </c>
    </row>
    <row r="8" s="2" customFormat="1" ht="40" customHeight="1" spans="1:14">
      <c r="A8" s="13">
        <v>5</v>
      </c>
      <c r="B8" s="13" t="s">
        <v>16</v>
      </c>
      <c r="C8" s="14">
        <v>2024001</v>
      </c>
      <c r="D8" s="13" t="s">
        <v>17</v>
      </c>
      <c r="E8" s="13">
        <v>5</v>
      </c>
      <c r="F8" s="15">
        <v>20240301805</v>
      </c>
      <c r="G8" s="15" t="s">
        <v>23</v>
      </c>
      <c r="H8" s="16">
        <v>85.59</v>
      </c>
      <c r="I8" s="16">
        <f t="shared" si="0"/>
        <v>42.795</v>
      </c>
      <c r="J8" s="16">
        <v>72.1</v>
      </c>
      <c r="K8" s="21">
        <f t="shared" si="1"/>
        <v>36.05</v>
      </c>
      <c r="L8" s="22">
        <f t="shared" si="2"/>
        <v>78.845</v>
      </c>
      <c r="M8" s="23">
        <v>5</v>
      </c>
      <c r="N8" s="24" t="s">
        <v>19</v>
      </c>
    </row>
    <row r="9" s="2" customFormat="1" ht="40" customHeight="1" spans="1:14">
      <c r="A9" s="13">
        <v>6</v>
      </c>
      <c r="B9" s="13" t="s">
        <v>16</v>
      </c>
      <c r="C9" s="14">
        <v>2024001</v>
      </c>
      <c r="D9" s="13" t="s">
        <v>17</v>
      </c>
      <c r="E9" s="13">
        <v>5</v>
      </c>
      <c r="F9" s="15">
        <v>20240301801</v>
      </c>
      <c r="G9" s="15" t="s">
        <v>24</v>
      </c>
      <c r="H9" s="16">
        <v>77.73</v>
      </c>
      <c r="I9" s="16">
        <f t="shared" si="0"/>
        <v>38.865</v>
      </c>
      <c r="J9" s="16">
        <v>74.5</v>
      </c>
      <c r="K9" s="21">
        <f t="shared" si="1"/>
        <v>37.25</v>
      </c>
      <c r="L9" s="22">
        <f t="shared" si="2"/>
        <v>76.115</v>
      </c>
      <c r="M9" s="23">
        <v>6</v>
      </c>
      <c r="N9" s="24"/>
    </row>
    <row r="10" s="2" customFormat="1" ht="40" customHeight="1" spans="1:14">
      <c r="A10" s="13">
        <v>7</v>
      </c>
      <c r="B10" s="13" t="s">
        <v>16</v>
      </c>
      <c r="C10" s="14">
        <v>2024001</v>
      </c>
      <c r="D10" s="13" t="s">
        <v>17</v>
      </c>
      <c r="E10" s="13">
        <v>5</v>
      </c>
      <c r="F10" s="15">
        <v>20240301822</v>
      </c>
      <c r="G10" s="15" t="s">
        <v>25</v>
      </c>
      <c r="H10" s="16">
        <v>84.73</v>
      </c>
      <c r="I10" s="16">
        <f t="shared" si="0"/>
        <v>42.365</v>
      </c>
      <c r="J10" s="16">
        <v>67.4</v>
      </c>
      <c r="K10" s="21">
        <f t="shared" si="1"/>
        <v>33.7</v>
      </c>
      <c r="L10" s="22">
        <f t="shared" si="2"/>
        <v>76.065</v>
      </c>
      <c r="M10" s="23">
        <v>7</v>
      </c>
      <c r="N10" s="24"/>
    </row>
    <row r="11" s="2" customFormat="1" ht="40" customHeight="1" spans="1:14">
      <c r="A11" s="13">
        <v>8</v>
      </c>
      <c r="B11" s="13" t="s">
        <v>16</v>
      </c>
      <c r="C11" s="14">
        <v>2024001</v>
      </c>
      <c r="D11" s="13" t="s">
        <v>17</v>
      </c>
      <c r="E11" s="13">
        <v>5</v>
      </c>
      <c r="F11" s="15">
        <v>20240301807</v>
      </c>
      <c r="G11" s="15" t="s">
        <v>26</v>
      </c>
      <c r="H11" s="16">
        <v>71.98</v>
      </c>
      <c r="I11" s="16">
        <f t="shared" si="0"/>
        <v>35.99</v>
      </c>
      <c r="J11" s="16">
        <v>79</v>
      </c>
      <c r="K11" s="21">
        <f t="shared" si="1"/>
        <v>39.5</v>
      </c>
      <c r="L11" s="22">
        <f t="shared" si="2"/>
        <v>75.49</v>
      </c>
      <c r="M11" s="23">
        <v>8</v>
      </c>
      <c r="N11" s="24"/>
    </row>
    <row r="12" s="2" customFormat="1" ht="40" customHeight="1" spans="1:14">
      <c r="A12" s="13">
        <v>9</v>
      </c>
      <c r="B12" s="13" t="s">
        <v>16</v>
      </c>
      <c r="C12" s="14">
        <v>2024001</v>
      </c>
      <c r="D12" s="13" t="s">
        <v>17</v>
      </c>
      <c r="E12" s="13">
        <v>5</v>
      </c>
      <c r="F12" s="15">
        <v>20240301806</v>
      </c>
      <c r="G12" s="15" t="s">
        <v>27</v>
      </c>
      <c r="H12" s="16">
        <v>81.21</v>
      </c>
      <c r="I12" s="16">
        <f t="shared" si="0"/>
        <v>40.605</v>
      </c>
      <c r="J12" s="16">
        <v>68</v>
      </c>
      <c r="K12" s="21">
        <f t="shared" si="1"/>
        <v>34</v>
      </c>
      <c r="L12" s="22">
        <f t="shared" si="2"/>
        <v>74.605</v>
      </c>
      <c r="M12" s="23">
        <v>9</v>
      </c>
      <c r="N12" s="24"/>
    </row>
    <row r="13" s="2" customFormat="1" ht="40" customHeight="1" spans="1:14">
      <c r="A13" s="13">
        <v>10</v>
      </c>
      <c r="B13" s="13" t="s">
        <v>16</v>
      </c>
      <c r="C13" s="14">
        <v>2024001</v>
      </c>
      <c r="D13" s="13" t="s">
        <v>17</v>
      </c>
      <c r="E13" s="13">
        <v>5</v>
      </c>
      <c r="F13" s="15">
        <v>20240301812</v>
      </c>
      <c r="G13" s="15" t="s">
        <v>28</v>
      </c>
      <c r="H13" s="16">
        <v>80.06</v>
      </c>
      <c r="I13" s="16">
        <f t="shared" si="0"/>
        <v>40.03</v>
      </c>
      <c r="J13" s="16">
        <v>65.7</v>
      </c>
      <c r="K13" s="21">
        <f t="shared" si="1"/>
        <v>32.85</v>
      </c>
      <c r="L13" s="22">
        <f t="shared" si="2"/>
        <v>72.88</v>
      </c>
      <c r="M13" s="23">
        <v>10</v>
      </c>
      <c r="N13" s="24"/>
    </row>
    <row r="14" s="2" customFormat="1" ht="40" customHeight="1" spans="1:14">
      <c r="A14" s="13">
        <v>11</v>
      </c>
      <c r="B14" s="13" t="s">
        <v>16</v>
      </c>
      <c r="C14" s="14">
        <v>2024001</v>
      </c>
      <c r="D14" s="13" t="s">
        <v>17</v>
      </c>
      <c r="E14" s="13">
        <v>5</v>
      </c>
      <c r="F14" s="15">
        <v>20240301823</v>
      </c>
      <c r="G14" s="15" t="s">
        <v>29</v>
      </c>
      <c r="H14" s="16">
        <v>81.15</v>
      </c>
      <c r="I14" s="16">
        <f t="shared" si="0"/>
        <v>40.575</v>
      </c>
      <c r="J14" s="16">
        <v>64.4</v>
      </c>
      <c r="K14" s="21">
        <f t="shared" si="1"/>
        <v>32.2</v>
      </c>
      <c r="L14" s="22">
        <f t="shared" si="2"/>
        <v>72.775</v>
      </c>
      <c r="M14" s="23">
        <v>11</v>
      </c>
      <c r="N14" s="24"/>
    </row>
    <row r="15" s="2" customFormat="1" ht="40" customHeight="1" spans="1:14">
      <c r="A15" s="13">
        <v>12</v>
      </c>
      <c r="B15" s="13" t="s">
        <v>16</v>
      </c>
      <c r="C15" s="14">
        <v>2024001</v>
      </c>
      <c r="D15" s="13" t="s">
        <v>17</v>
      </c>
      <c r="E15" s="13">
        <v>5</v>
      </c>
      <c r="F15" s="15">
        <v>20240301818</v>
      </c>
      <c r="G15" s="15" t="s">
        <v>30</v>
      </c>
      <c r="H15" s="16">
        <v>72.46</v>
      </c>
      <c r="I15" s="16">
        <f t="shared" si="0"/>
        <v>36.23</v>
      </c>
      <c r="J15" s="16">
        <v>73</v>
      </c>
      <c r="K15" s="21">
        <f t="shared" si="1"/>
        <v>36.5</v>
      </c>
      <c r="L15" s="22">
        <f t="shared" si="2"/>
        <v>72.73</v>
      </c>
      <c r="M15" s="23">
        <v>12</v>
      </c>
      <c r="N15" s="24"/>
    </row>
    <row r="16" s="2" customFormat="1" ht="40" customHeight="1" spans="1:14">
      <c r="A16" s="13">
        <v>13</v>
      </c>
      <c r="B16" s="13" t="s">
        <v>16</v>
      </c>
      <c r="C16" s="14">
        <v>2024001</v>
      </c>
      <c r="D16" s="13" t="s">
        <v>17</v>
      </c>
      <c r="E16" s="13">
        <v>5</v>
      </c>
      <c r="F16" s="15">
        <v>20240301817</v>
      </c>
      <c r="G16" s="15" t="s">
        <v>31</v>
      </c>
      <c r="H16" s="16">
        <v>74.63</v>
      </c>
      <c r="I16" s="16">
        <f t="shared" si="0"/>
        <v>37.315</v>
      </c>
      <c r="J16" s="16">
        <v>64.7</v>
      </c>
      <c r="K16" s="21">
        <f t="shared" si="1"/>
        <v>32.35</v>
      </c>
      <c r="L16" s="22">
        <f t="shared" si="2"/>
        <v>69.665</v>
      </c>
      <c r="M16" s="23">
        <v>13</v>
      </c>
      <c r="N16" s="24"/>
    </row>
    <row r="17" s="2" customFormat="1" ht="40" customHeight="1" spans="1:14">
      <c r="A17" s="13">
        <v>14</v>
      </c>
      <c r="B17" s="13" t="s">
        <v>16</v>
      </c>
      <c r="C17" s="14">
        <v>2024001</v>
      </c>
      <c r="D17" s="13" t="s">
        <v>17</v>
      </c>
      <c r="E17" s="13">
        <v>5</v>
      </c>
      <c r="F17" s="15">
        <v>20240301813</v>
      </c>
      <c r="G17" s="15" t="s">
        <v>32</v>
      </c>
      <c r="H17" s="16">
        <v>69.33</v>
      </c>
      <c r="I17" s="16">
        <f t="shared" si="0"/>
        <v>34.665</v>
      </c>
      <c r="J17" s="16">
        <v>68.7</v>
      </c>
      <c r="K17" s="21">
        <f t="shared" si="1"/>
        <v>34.35</v>
      </c>
      <c r="L17" s="22">
        <f t="shared" si="2"/>
        <v>69.015</v>
      </c>
      <c r="M17" s="23">
        <v>14</v>
      </c>
      <c r="N17" s="24"/>
    </row>
    <row r="18" s="2" customFormat="1" ht="40" customHeight="1" spans="1:14">
      <c r="A18" s="13">
        <v>15</v>
      </c>
      <c r="B18" s="13" t="s">
        <v>16</v>
      </c>
      <c r="C18" s="14">
        <v>2024001</v>
      </c>
      <c r="D18" s="13" t="s">
        <v>17</v>
      </c>
      <c r="E18" s="13">
        <v>5</v>
      </c>
      <c r="F18" s="15">
        <v>20240301908</v>
      </c>
      <c r="G18" s="15" t="s">
        <v>33</v>
      </c>
      <c r="H18" s="16">
        <v>71.15</v>
      </c>
      <c r="I18" s="16">
        <f t="shared" si="0"/>
        <v>35.575</v>
      </c>
      <c r="J18" s="16">
        <v>65.8</v>
      </c>
      <c r="K18" s="21">
        <f t="shared" si="1"/>
        <v>32.9</v>
      </c>
      <c r="L18" s="22">
        <f t="shared" si="2"/>
        <v>68.475</v>
      </c>
      <c r="M18" s="23">
        <v>15</v>
      </c>
      <c r="N18" s="24"/>
    </row>
    <row r="19" s="2" customFormat="1" ht="40" customHeight="1" spans="1:14">
      <c r="A19" s="13">
        <v>16</v>
      </c>
      <c r="B19" s="13" t="s">
        <v>16</v>
      </c>
      <c r="C19" s="14">
        <v>2024001</v>
      </c>
      <c r="D19" s="13" t="s">
        <v>17</v>
      </c>
      <c r="E19" s="13">
        <v>5</v>
      </c>
      <c r="F19" s="15">
        <v>20240301903</v>
      </c>
      <c r="G19" s="15" t="s">
        <v>34</v>
      </c>
      <c r="H19" s="16">
        <v>70.67</v>
      </c>
      <c r="I19" s="16">
        <f t="shared" si="0"/>
        <v>35.335</v>
      </c>
      <c r="J19" s="16">
        <v>64.9</v>
      </c>
      <c r="K19" s="21">
        <f t="shared" si="1"/>
        <v>32.45</v>
      </c>
      <c r="L19" s="22">
        <f t="shared" si="2"/>
        <v>67.785</v>
      </c>
      <c r="M19" s="23">
        <v>16</v>
      </c>
      <c r="N19" s="24"/>
    </row>
    <row r="20" s="2" customFormat="1" ht="40" customHeight="1" spans="1:14">
      <c r="A20" s="13">
        <v>17</v>
      </c>
      <c r="B20" s="13" t="s">
        <v>16</v>
      </c>
      <c r="C20" s="14">
        <v>2024001</v>
      </c>
      <c r="D20" s="13" t="s">
        <v>17</v>
      </c>
      <c r="E20" s="13">
        <v>5</v>
      </c>
      <c r="F20" s="15">
        <v>20240301905</v>
      </c>
      <c r="G20" s="15" t="s">
        <v>35</v>
      </c>
      <c r="H20" s="16">
        <v>65.65</v>
      </c>
      <c r="I20" s="16">
        <f t="shared" si="0"/>
        <v>32.825</v>
      </c>
      <c r="J20" s="16">
        <v>69.6</v>
      </c>
      <c r="K20" s="21">
        <f t="shared" si="1"/>
        <v>34.8</v>
      </c>
      <c r="L20" s="22">
        <f t="shared" si="2"/>
        <v>67.625</v>
      </c>
      <c r="M20" s="23">
        <v>17</v>
      </c>
      <c r="N20" s="25"/>
    </row>
    <row r="21" ht="40" customHeight="1" spans="1:14">
      <c r="A21" s="13">
        <v>18</v>
      </c>
      <c r="B21" s="13" t="s">
        <v>16</v>
      </c>
      <c r="C21" s="14">
        <v>2024001</v>
      </c>
      <c r="D21" s="13" t="s">
        <v>17</v>
      </c>
      <c r="E21" s="13">
        <v>5</v>
      </c>
      <c r="F21" s="15">
        <v>20240301911</v>
      </c>
      <c r="G21" s="15" t="s">
        <v>36</v>
      </c>
      <c r="H21" s="16">
        <v>78.18</v>
      </c>
      <c r="I21" s="16">
        <f t="shared" si="0"/>
        <v>39.09</v>
      </c>
      <c r="J21" s="16">
        <v>50.5</v>
      </c>
      <c r="K21" s="21">
        <f t="shared" si="1"/>
        <v>25.25</v>
      </c>
      <c r="L21" s="22">
        <f t="shared" si="2"/>
        <v>64.34</v>
      </c>
      <c r="M21" s="23">
        <v>18</v>
      </c>
      <c r="N21" s="24"/>
    </row>
    <row r="22" ht="40" customHeight="1" spans="1:14">
      <c r="A22" s="13">
        <v>19</v>
      </c>
      <c r="B22" s="13" t="s">
        <v>16</v>
      </c>
      <c r="C22" s="14">
        <v>2024001</v>
      </c>
      <c r="D22" s="13" t="s">
        <v>17</v>
      </c>
      <c r="E22" s="13">
        <v>5</v>
      </c>
      <c r="F22" s="15">
        <v>20240301804</v>
      </c>
      <c r="G22" s="15" t="s">
        <v>37</v>
      </c>
      <c r="H22" s="16">
        <v>67.73</v>
      </c>
      <c r="I22" s="16">
        <f t="shared" si="0"/>
        <v>33.865</v>
      </c>
      <c r="J22" s="16">
        <v>60.1</v>
      </c>
      <c r="K22" s="21">
        <f t="shared" si="1"/>
        <v>30.05</v>
      </c>
      <c r="L22" s="22">
        <f t="shared" si="2"/>
        <v>63.915</v>
      </c>
      <c r="M22" s="23">
        <v>19</v>
      </c>
      <c r="N22" s="25"/>
    </row>
    <row r="23" ht="40" customHeight="1" spans="1:14">
      <c r="A23" s="13">
        <v>20</v>
      </c>
      <c r="B23" s="13" t="s">
        <v>16</v>
      </c>
      <c r="C23" s="14">
        <v>2024001</v>
      </c>
      <c r="D23" s="13" t="s">
        <v>17</v>
      </c>
      <c r="E23" s="13">
        <v>5</v>
      </c>
      <c r="F23" s="15">
        <v>20240301802</v>
      </c>
      <c r="G23" s="15" t="s">
        <v>38</v>
      </c>
      <c r="H23" s="16">
        <v>64.12</v>
      </c>
      <c r="I23" s="16">
        <f t="shared" si="0"/>
        <v>32.06</v>
      </c>
      <c r="J23" s="16">
        <v>52.2</v>
      </c>
      <c r="K23" s="21">
        <f t="shared" si="1"/>
        <v>26.1</v>
      </c>
      <c r="L23" s="22">
        <f t="shared" si="2"/>
        <v>58.16</v>
      </c>
      <c r="M23" s="23">
        <v>20</v>
      </c>
      <c r="N23" s="25"/>
    </row>
    <row r="24" ht="40" customHeight="1" spans="1:14">
      <c r="A24" s="13">
        <v>21</v>
      </c>
      <c r="B24" s="13" t="s">
        <v>16</v>
      </c>
      <c r="C24" s="14">
        <v>2024001</v>
      </c>
      <c r="D24" s="13" t="s">
        <v>17</v>
      </c>
      <c r="E24" s="13">
        <v>5</v>
      </c>
      <c r="F24" s="15">
        <v>20240301815</v>
      </c>
      <c r="G24" s="15" t="s">
        <v>39</v>
      </c>
      <c r="H24" s="16">
        <v>64.38</v>
      </c>
      <c r="I24" s="16">
        <f t="shared" si="0"/>
        <v>32.19</v>
      </c>
      <c r="J24" s="16">
        <v>45.4</v>
      </c>
      <c r="K24" s="21">
        <f t="shared" si="1"/>
        <v>22.7</v>
      </c>
      <c r="L24" s="22">
        <f t="shared" si="2"/>
        <v>54.89</v>
      </c>
      <c r="M24" s="23">
        <v>21</v>
      </c>
      <c r="N24" s="25"/>
    </row>
    <row r="25" ht="40" customHeight="1" spans="1:14">
      <c r="A25" s="13">
        <v>22</v>
      </c>
      <c r="B25" s="13" t="s">
        <v>16</v>
      </c>
      <c r="C25" s="14">
        <v>2024001</v>
      </c>
      <c r="D25" s="13" t="s">
        <v>17</v>
      </c>
      <c r="E25" s="13">
        <v>5</v>
      </c>
      <c r="F25" s="15">
        <v>20240301909</v>
      </c>
      <c r="G25" s="15" t="s">
        <v>40</v>
      </c>
      <c r="H25" s="16">
        <v>60.83</v>
      </c>
      <c r="I25" s="16">
        <f t="shared" si="0"/>
        <v>30.415</v>
      </c>
      <c r="J25" s="16">
        <v>37.9</v>
      </c>
      <c r="K25" s="21">
        <f t="shared" si="1"/>
        <v>18.95</v>
      </c>
      <c r="L25" s="22">
        <f t="shared" si="2"/>
        <v>49.365</v>
      </c>
      <c r="M25" s="23">
        <v>22</v>
      </c>
      <c r="N25" s="25"/>
    </row>
    <row r="26" s="2" customFormat="1" ht="40" customHeight="1" spans="1:14">
      <c r="A26" s="13">
        <v>23</v>
      </c>
      <c r="B26" s="13" t="s">
        <v>16</v>
      </c>
      <c r="C26" s="14">
        <v>2024001</v>
      </c>
      <c r="D26" s="13" t="s">
        <v>17</v>
      </c>
      <c r="E26" s="13">
        <v>5</v>
      </c>
      <c r="F26" s="15">
        <v>20240301803</v>
      </c>
      <c r="G26" s="15" t="s">
        <v>41</v>
      </c>
      <c r="H26" s="16">
        <v>80.86</v>
      </c>
      <c r="I26" s="16">
        <f t="shared" si="0"/>
        <v>40.43</v>
      </c>
      <c r="J26" s="26" t="s">
        <v>42</v>
      </c>
      <c r="K26" s="26" t="s">
        <v>42</v>
      </c>
      <c r="L26" s="26" t="s">
        <v>42</v>
      </c>
      <c r="M26" s="26" t="s">
        <v>42</v>
      </c>
      <c r="N26" s="24"/>
    </row>
    <row r="27" s="2" customFormat="1" ht="40" customHeight="1" spans="1:14">
      <c r="A27" s="13">
        <v>24</v>
      </c>
      <c r="B27" s="13" t="s">
        <v>16</v>
      </c>
      <c r="C27" s="14">
        <v>2024001</v>
      </c>
      <c r="D27" s="13" t="s">
        <v>17</v>
      </c>
      <c r="E27" s="13">
        <v>5</v>
      </c>
      <c r="F27" s="15">
        <v>20240301816</v>
      </c>
      <c r="G27" s="15" t="s">
        <v>43</v>
      </c>
      <c r="H27" s="16">
        <v>69.3</v>
      </c>
      <c r="I27" s="16">
        <f t="shared" si="0"/>
        <v>34.65</v>
      </c>
      <c r="J27" s="26" t="s">
        <v>42</v>
      </c>
      <c r="K27" s="26" t="s">
        <v>42</v>
      </c>
      <c r="L27" s="26" t="s">
        <v>42</v>
      </c>
      <c r="M27" s="26" t="s">
        <v>42</v>
      </c>
      <c r="N27" s="24"/>
    </row>
    <row r="28" s="2" customFormat="1" ht="40" customHeight="1" spans="1:14">
      <c r="A28" s="13">
        <v>25</v>
      </c>
      <c r="B28" s="13" t="s">
        <v>16</v>
      </c>
      <c r="C28" s="14">
        <v>2024001</v>
      </c>
      <c r="D28" s="13" t="s">
        <v>17</v>
      </c>
      <c r="E28" s="13">
        <v>5</v>
      </c>
      <c r="F28" s="15">
        <v>20240301826</v>
      </c>
      <c r="G28" s="15" t="s">
        <v>44</v>
      </c>
      <c r="H28" s="16">
        <v>67.92</v>
      </c>
      <c r="I28" s="16">
        <f t="shared" si="0"/>
        <v>33.96</v>
      </c>
      <c r="J28" s="26" t="s">
        <v>42</v>
      </c>
      <c r="K28" s="26" t="s">
        <v>42</v>
      </c>
      <c r="L28" s="26" t="s">
        <v>42</v>
      </c>
      <c r="M28" s="26" t="s">
        <v>42</v>
      </c>
      <c r="N28" s="24"/>
    </row>
    <row r="29" ht="40" customHeight="1" spans="1:14">
      <c r="A29" s="13">
        <v>26</v>
      </c>
      <c r="B29" s="13" t="s">
        <v>16</v>
      </c>
      <c r="C29" s="14">
        <v>2024002</v>
      </c>
      <c r="D29" s="13" t="s">
        <v>17</v>
      </c>
      <c r="E29" s="13">
        <v>5</v>
      </c>
      <c r="F29" s="15">
        <v>20240301926</v>
      </c>
      <c r="G29" s="15" t="s">
        <v>45</v>
      </c>
      <c r="H29" s="16">
        <v>91.18</v>
      </c>
      <c r="I29" s="16">
        <f t="shared" si="0"/>
        <v>45.59</v>
      </c>
      <c r="J29" s="21">
        <v>82.6</v>
      </c>
      <c r="K29" s="21">
        <f t="shared" ref="K29:K51" si="3">J29*0.5</f>
        <v>41.3</v>
      </c>
      <c r="L29" s="22">
        <f t="shared" ref="L29:L51" si="4">I29+K29</f>
        <v>86.89</v>
      </c>
      <c r="M29" s="27">
        <v>1</v>
      </c>
      <c r="N29" s="24" t="s">
        <v>19</v>
      </c>
    </row>
    <row r="30" ht="40" customHeight="1" spans="1:14">
      <c r="A30" s="13">
        <v>27</v>
      </c>
      <c r="B30" s="13" t="s">
        <v>16</v>
      </c>
      <c r="C30" s="14">
        <v>2024002</v>
      </c>
      <c r="D30" s="13" t="s">
        <v>17</v>
      </c>
      <c r="E30" s="13">
        <v>5</v>
      </c>
      <c r="F30" s="15">
        <v>20240302429</v>
      </c>
      <c r="G30" s="15" t="s">
        <v>46</v>
      </c>
      <c r="H30" s="16">
        <v>89.17</v>
      </c>
      <c r="I30" s="16">
        <f t="shared" si="0"/>
        <v>44.585</v>
      </c>
      <c r="J30" s="21">
        <v>81</v>
      </c>
      <c r="K30" s="21">
        <f t="shared" si="3"/>
        <v>40.5</v>
      </c>
      <c r="L30" s="22">
        <f t="shared" si="4"/>
        <v>85.085</v>
      </c>
      <c r="M30" s="27">
        <v>2</v>
      </c>
      <c r="N30" s="24" t="s">
        <v>19</v>
      </c>
    </row>
    <row r="31" ht="40" customHeight="1" spans="1:14">
      <c r="A31" s="13">
        <v>28</v>
      </c>
      <c r="B31" s="13" t="s">
        <v>16</v>
      </c>
      <c r="C31" s="14">
        <v>2024002</v>
      </c>
      <c r="D31" s="13" t="s">
        <v>17</v>
      </c>
      <c r="E31" s="13">
        <v>5</v>
      </c>
      <c r="F31" s="15">
        <v>20240302202</v>
      </c>
      <c r="G31" s="15" t="s">
        <v>47</v>
      </c>
      <c r="H31" s="16">
        <v>90.35</v>
      </c>
      <c r="I31" s="16">
        <f t="shared" si="0"/>
        <v>45.175</v>
      </c>
      <c r="J31" s="21">
        <v>78.8</v>
      </c>
      <c r="K31" s="21">
        <f t="shared" si="3"/>
        <v>39.4</v>
      </c>
      <c r="L31" s="22">
        <f t="shared" si="4"/>
        <v>84.575</v>
      </c>
      <c r="M31" s="27">
        <v>3</v>
      </c>
      <c r="N31" s="24" t="s">
        <v>19</v>
      </c>
    </row>
    <row r="32" ht="40" customHeight="1" spans="1:14">
      <c r="A32" s="13">
        <v>29</v>
      </c>
      <c r="B32" s="13" t="s">
        <v>16</v>
      </c>
      <c r="C32" s="14">
        <v>2024002</v>
      </c>
      <c r="D32" s="13" t="s">
        <v>17</v>
      </c>
      <c r="E32" s="13">
        <v>5</v>
      </c>
      <c r="F32" s="15">
        <v>20240302225</v>
      </c>
      <c r="G32" s="15" t="s">
        <v>48</v>
      </c>
      <c r="H32" s="16">
        <v>92.14</v>
      </c>
      <c r="I32" s="16">
        <f t="shared" si="0"/>
        <v>46.07</v>
      </c>
      <c r="J32" s="21">
        <v>76.7</v>
      </c>
      <c r="K32" s="21">
        <f t="shared" si="3"/>
        <v>38.35</v>
      </c>
      <c r="L32" s="22">
        <f t="shared" si="4"/>
        <v>84.42</v>
      </c>
      <c r="M32" s="27">
        <v>4</v>
      </c>
      <c r="N32" s="24" t="s">
        <v>19</v>
      </c>
    </row>
    <row r="33" ht="40" customHeight="1" spans="1:14">
      <c r="A33" s="13">
        <v>30</v>
      </c>
      <c r="B33" s="13" t="s">
        <v>16</v>
      </c>
      <c r="C33" s="14">
        <v>2024002</v>
      </c>
      <c r="D33" s="13" t="s">
        <v>17</v>
      </c>
      <c r="E33" s="13">
        <v>5</v>
      </c>
      <c r="F33" s="15">
        <v>20240302128</v>
      </c>
      <c r="G33" s="15" t="s">
        <v>49</v>
      </c>
      <c r="H33" s="16">
        <v>91.44</v>
      </c>
      <c r="I33" s="16">
        <f t="shared" si="0"/>
        <v>45.72</v>
      </c>
      <c r="J33" s="21">
        <v>76.6</v>
      </c>
      <c r="K33" s="21">
        <f t="shared" si="3"/>
        <v>38.3</v>
      </c>
      <c r="L33" s="22">
        <f t="shared" si="4"/>
        <v>84.02</v>
      </c>
      <c r="M33" s="27">
        <v>5</v>
      </c>
      <c r="N33" s="24" t="s">
        <v>19</v>
      </c>
    </row>
    <row r="34" ht="40" customHeight="1" spans="1:14">
      <c r="A34" s="13">
        <v>31</v>
      </c>
      <c r="B34" s="13" t="s">
        <v>16</v>
      </c>
      <c r="C34" s="14" t="s">
        <v>50</v>
      </c>
      <c r="D34" s="13" t="s">
        <v>17</v>
      </c>
      <c r="E34" s="13">
        <v>5</v>
      </c>
      <c r="F34" s="15">
        <v>20240302311</v>
      </c>
      <c r="G34" s="15" t="s">
        <v>51</v>
      </c>
      <c r="H34" s="16">
        <v>95.59</v>
      </c>
      <c r="I34" s="16">
        <f t="shared" si="0"/>
        <v>47.795</v>
      </c>
      <c r="J34" s="21">
        <v>71.8</v>
      </c>
      <c r="K34" s="21">
        <f t="shared" si="3"/>
        <v>35.9</v>
      </c>
      <c r="L34" s="22">
        <f t="shared" si="4"/>
        <v>83.695</v>
      </c>
      <c r="M34" s="27">
        <v>6</v>
      </c>
      <c r="N34" s="25"/>
    </row>
    <row r="35" ht="40" customHeight="1" spans="1:14">
      <c r="A35" s="13">
        <v>32</v>
      </c>
      <c r="B35" s="13" t="s">
        <v>16</v>
      </c>
      <c r="C35" s="14">
        <v>2024002</v>
      </c>
      <c r="D35" s="13" t="s">
        <v>17</v>
      </c>
      <c r="E35" s="13">
        <v>5</v>
      </c>
      <c r="F35" s="15">
        <v>20240301921</v>
      </c>
      <c r="G35" s="15" t="s">
        <v>52</v>
      </c>
      <c r="H35" s="16">
        <v>94.47</v>
      </c>
      <c r="I35" s="16">
        <f t="shared" si="0"/>
        <v>47.235</v>
      </c>
      <c r="J35" s="21">
        <v>72.9</v>
      </c>
      <c r="K35" s="21">
        <f t="shared" si="3"/>
        <v>36.45</v>
      </c>
      <c r="L35" s="22">
        <f t="shared" si="4"/>
        <v>83.685</v>
      </c>
      <c r="M35" s="27">
        <v>7</v>
      </c>
      <c r="N35" s="25"/>
    </row>
    <row r="36" ht="40" customHeight="1" spans="1:14">
      <c r="A36" s="13">
        <v>33</v>
      </c>
      <c r="B36" s="13" t="s">
        <v>16</v>
      </c>
      <c r="C36" s="14">
        <v>2024002</v>
      </c>
      <c r="D36" s="13" t="s">
        <v>17</v>
      </c>
      <c r="E36" s="13">
        <v>5</v>
      </c>
      <c r="F36" s="15">
        <v>20240302109</v>
      </c>
      <c r="G36" s="15" t="s">
        <v>53</v>
      </c>
      <c r="H36" s="16">
        <v>91.47</v>
      </c>
      <c r="I36" s="16">
        <f t="shared" si="0"/>
        <v>45.735</v>
      </c>
      <c r="J36" s="21">
        <v>75.5</v>
      </c>
      <c r="K36" s="21">
        <f t="shared" si="3"/>
        <v>37.75</v>
      </c>
      <c r="L36" s="22">
        <f t="shared" si="4"/>
        <v>83.485</v>
      </c>
      <c r="M36" s="27">
        <v>8</v>
      </c>
      <c r="N36" s="25"/>
    </row>
    <row r="37" ht="40" customHeight="1" spans="1:14">
      <c r="A37" s="13">
        <v>34</v>
      </c>
      <c r="B37" s="13" t="s">
        <v>16</v>
      </c>
      <c r="C37" s="14">
        <v>2024002</v>
      </c>
      <c r="D37" s="13" t="s">
        <v>17</v>
      </c>
      <c r="E37" s="13">
        <v>5</v>
      </c>
      <c r="F37" s="15">
        <v>20240302405</v>
      </c>
      <c r="G37" s="15" t="s">
        <v>54</v>
      </c>
      <c r="H37" s="16">
        <v>90.32</v>
      </c>
      <c r="I37" s="16">
        <f t="shared" si="0"/>
        <v>45.16</v>
      </c>
      <c r="J37" s="21">
        <v>76.4</v>
      </c>
      <c r="K37" s="21">
        <f t="shared" si="3"/>
        <v>38.2</v>
      </c>
      <c r="L37" s="22">
        <f t="shared" si="4"/>
        <v>83.36</v>
      </c>
      <c r="M37" s="27">
        <v>9</v>
      </c>
      <c r="N37" s="25"/>
    </row>
    <row r="38" ht="40" customHeight="1" spans="1:14">
      <c r="A38" s="13">
        <v>35</v>
      </c>
      <c r="B38" s="13" t="s">
        <v>16</v>
      </c>
      <c r="C38" s="14">
        <v>2024002</v>
      </c>
      <c r="D38" s="13" t="s">
        <v>17</v>
      </c>
      <c r="E38" s="13">
        <v>5</v>
      </c>
      <c r="F38" s="15">
        <v>20240302215</v>
      </c>
      <c r="G38" s="15" t="s">
        <v>55</v>
      </c>
      <c r="H38" s="16">
        <v>91.18</v>
      </c>
      <c r="I38" s="16">
        <f t="shared" si="0"/>
        <v>45.59</v>
      </c>
      <c r="J38" s="21">
        <v>75.5</v>
      </c>
      <c r="K38" s="21">
        <f t="shared" si="3"/>
        <v>37.75</v>
      </c>
      <c r="L38" s="22">
        <f t="shared" si="4"/>
        <v>83.34</v>
      </c>
      <c r="M38" s="27">
        <v>10</v>
      </c>
      <c r="N38" s="25"/>
    </row>
    <row r="39" ht="40" customHeight="1" spans="1:14">
      <c r="A39" s="13">
        <v>36</v>
      </c>
      <c r="B39" s="13" t="s">
        <v>16</v>
      </c>
      <c r="C39" s="14">
        <v>2024002</v>
      </c>
      <c r="D39" s="13" t="s">
        <v>17</v>
      </c>
      <c r="E39" s="13">
        <v>5</v>
      </c>
      <c r="F39" s="15">
        <v>20240302203</v>
      </c>
      <c r="G39" s="15" t="s">
        <v>56</v>
      </c>
      <c r="H39" s="16">
        <v>91.12</v>
      </c>
      <c r="I39" s="16">
        <f t="shared" si="0"/>
        <v>45.56</v>
      </c>
      <c r="J39" s="21">
        <v>74.7</v>
      </c>
      <c r="K39" s="21">
        <f t="shared" si="3"/>
        <v>37.35</v>
      </c>
      <c r="L39" s="22">
        <f t="shared" si="4"/>
        <v>82.91</v>
      </c>
      <c r="M39" s="27">
        <v>11</v>
      </c>
      <c r="N39" s="25"/>
    </row>
    <row r="40" ht="40" customHeight="1" spans="1:14">
      <c r="A40" s="13">
        <v>37</v>
      </c>
      <c r="B40" s="13" t="s">
        <v>16</v>
      </c>
      <c r="C40" s="14">
        <v>2024002</v>
      </c>
      <c r="D40" s="13" t="s">
        <v>17</v>
      </c>
      <c r="E40" s="13">
        <v>5</v>
      </c>
      <c r="F40" s="15">
        <v>20240302117</v>
      </c>
      <c r="G40" s="15" t="s">
        <v>57</v>
      </c>
      <c r="H40" s="16">
        <v>90.16</v>
      </c>
      <c r="I40" s="16">
        <f t="shared" si="0"/>
        <v>45.08</v>
      </c>
      <c r="J40" s="21">
        <v>75.6</v>
      </c>
      <c r="K40" s="21">
        <f t="shared" si="3"/>
        <v>37.8</v>
      </c>
      <c r="L40" s="22">
        <f t="shared" si="4"/>
        <v>82.88</v>
      </c>
      <c r="M40" s="27">
        <v>12</v>
      </c>
      <c r="N40" s="25"/>
    </row>
    <row r="41" ht="40" customHeight="1" spans="1:14">
      <c r="A41" s="13">
        <v>38</v>
      </c>
      <c r="B41" s="13" t="s">
        <v>16</v>
      </c>
      <c r="C41" s="14">
        <v>2024002</v>
      </c>
      <c r="D41" s="13" t="s">
        <v>17</v>
      </c>
      <c r="E41" s="13">
        <v>5</v>
      </c>
      <c r="F41" s="15">
        <v>20240302423</v>
      </c>
      <c r="G41" s="15" t="s">
        <v>58</v>
      </c>
      <c r="H41" s="16">
        <v>88.88</v>
      </c>
      <c r="I41" s="16">
        <f t="shared" si="0"/>
        <v>44.44</v>
      </c>
      <c r="J41" s="21">
        <v>76.5</v>
      </c>
      <c r="K41" s="21">
        <f t="shared" si="3"/>
        <v>38.25</v>
      </c>
      <c r="L41" s="22">
        <f t="shared" si="4"/>
        <v>82.69</v>
      </c>
      <c r="M41" s="27">
        <v>13</v>
      </c>
      <c r="N41" s="25"/>
    </row>
    <row r="42" ht="40" customHeight="1" spans="1:14">
      <c r="A42" s="13">
        <v>39</v>
      </c>
      <c r="B42" s="13" t="s">
        <v>16</v>
      </c>
      <c r="C42" s="14">
        <v>2024002</v>
      </c>
      <c r="D42" s="13" t="s">
        <v>17</v>
      </c>
      <c r="E42" s="13">
        <v>5</v>
      </c>
      <c r="F42" s="15">
        <v>20240301914</v>
      </c>
      <c r="G42" s="15" t="s">
        <v>59</v>
      </c>
      <c r="H42" s="16">
        <v>87.86</v>
      </c>
      <c r="I42" s="16">
        <f t="shared" si="0"/>
        <v>43.93</v>
      </c>
      <c r="J42" s="21">
        <v>76.5</v>
      </c>
      <c r="K42" s="21">
        <f t="shared" si="3"/>
        <v>38.25</v>
      </c>
      <c r="L42" s="22">
        <f t="shared" si="4"/>
        <v>82.18</v>
      </c>
      <c r="M42" s="27">
        <v>14</v>
      </c>
      <c r="N42" s="25"/>
    </row>
    <row r="43" ht="40" customHeight="1" spans="1:14">
      <c r="A43" s="13">
        <v>40</v>
      </c>
      <c r="B43" s="13" t="s">
        <v>16</v>
      </c>
      <c r="C43" s="14">
        <v>2024002</v>
      </c>
      <c r="D43" s="13" t="s">
        <v>17</v>
      </c>
      <c r="E43" s="13">
        <v>5</v>
      </c>
      <c r="F43" s="15">
        <v>20240302118</v>
      </c>
      <c r="G43" s="15" t="s">
        <v>60</v>
      </c>
      <c r="H43" s="16">
        <v>91.12</v>
      </c>
      <c r="I43" s="16">
        <f t="shared" si="0"/>
        <v>45.56</v>
      </c>
      <c r="J43" s="21">
        <v>72.9</v>
      </c>
      <c r="K43" s="21">
        <f t="shared" si="3"/>
        <v>36.45</v>
      </c>
      <c r="L43" s="22">
        <f t="shared" si="4"/>
        <v>82.01</v>
      </c>
      <c r="M43" s="27">
        <v>15</v>
      </c>
      <c r="N43" s="25"/>
    </row>
    <row r="44" ht="40" customHeight="1" spans="1:14">
      <c r="A44" s="13">
        <v>41</v>
      </c>
      <c r="B44" s="13" t="s">
        <v>16</v>
      </c>
      <c r="C44" s="14">
        <v>2024002</v>
      </c>
      <c r="D44" s="13" t="s">
        <v>17</v>
      </c>
      <c r="E44" s="13">
        <v>5</v>
      </c>
      <c r="F44" s="15">
        <v>20240302127</v>
      </c>
      <c r="G44" s="15" t="s">
        <v>61</v>
      </c>
      <c r="H44" s="16">
        <v>90.99</v>
      </c>
      <c r="I44" s="16">
        <f t="shared" si="0"/>
        <v>45.495</v>
      </c>
      <c r="J44" s="21">
        <v>72.5</v>
      </c>
      <c r="K44" s="21">
        <f t="shared" si="3"/>
        <v>36.25</v>
      </c>
      <c r="L44" s="22">
        <f t="shared" si="4"/>
        <v>81.745</v>
      </c>
      <c r="M44" s="27">
        <v>16</v>
      </c>
      <c r="N44" s="25"/>
    </row>
    <row r="45" ht="40" customHeight="1" spans="1:14">
      <c r="A45" s="13">
        <v>42</v>
      </c>
      <c r="B45" s="13" t="s">
        <v>16</v>
      </c>
      <c r="C45" s="14">
        <v>2024002</v>
      </c>
      <c r="D45" s="13" t="s">
        <v>17</v>
      </c>
      <c r="E45" s="13">
        <v>5</v>
      </c>
      <c r="F45" s="15">
        <v>20240302401</v>
      </c>
      <c r="G45" s="15" t="s">
        <v>62</v>
      </c>
      <c r="H45" s="16">
        <v>89.9</v>
      </c>
      <c r="I45" s="16">
        <f t="shared" si="0"/>
        <v>44.95</v>
      </c>
      <c r="J45" s="21">
        <v>73.4</v>
      </c>
      <c r="K45" s="21">
        <f t="shared" si="3"/>
        <v>36.7</v>
      </c>
      <c r="L45" s="22">
        <f t="shared" si="4"/>
        <v>81.65</v>
      </c>
      <c r="M45" s="27">
        <v>17</v>
      </c>
      <c r="N45" s="25"/>
    </row>
    <row r="46" ht="40" customHeight="1" spans="1:14">
      <c r="A46" s="13">
        <v>43</v>
      </c>
      <c r="B46" s="13" t="s">
        <v>16</v>
      </c>
      <c r="C46" s="14">
        <v>2024002</v>
      </c>
      <c r="D46" s="13" t="s">
        <v>17</v>
      </c>
      <c r="E46" s="13">
        <v>5</v>
      </c>
      <c r="F46" s="15">
        <v>20240302005</v>
      </c>
      <c r="G46" s="15" t="s">
        <v>63</v>
      </c>
      <c r="H46" s="16">
        <v>94.44</v>
      </c>
      <c r="I46" s="16">
        <f t="shared" si="0"/>
        <v>47.22</v>
      </c>
      <c r="J46" s="21">
        <v>68.7</v>
      </c>
      <c r="K46" s="21">
        <f t="shared" si="3"/>
        <v>34.35</v>
      </c>
      <c r="L46" s="22">
        <f t="shared" si="4"/>
        <v>81.57</v>
      </c>
      <c r="M46" s="27">
        <v>18</v>
      </c>
      <c r="N46" s="25"/>
    </row>
    <row r="47" ht="40" customHeight="1" spans="1:14">
      <c r="A47" s="13">
        <v>44</v>
      </c>
      <c r="B47" s="13" t="s">
        <v>16</v>
      </c>
      <c r="C47" s="14">
        <v>2024002</v>
      </c>
      <c r="D47" s="13" t="s">
        <v>17</v>
      </c>
      <c r="E47" s="13">
        <v>5</v>
      </c>
      <c r="F47" s="15">
        <v>20240302427</v>
      </c>
      <c r="G47" s="15" t="s">
        <v>64</v>
      </c>
      <c r="H47" s="16">
        <v>88.98</v>
      </c>
      <c r="I47" s="16">
        <f t="shared" si="0"/>
        <v>44.49</v>
      </c>
      <c r="J47" s="21">
        <v>73.2</v>
      </c>
      <c r="K47" s="21">
        <f t="shared" si="3"/>
        <v>36.6</v>
      </c>
      <c r="L47" s="22">
        <f t="shared" si="4"/>
        <v>81.09</v>
      </c>
      <c r="M47" s="27">
        <v>19</v>
      </c>
      <c r="N47" s="25"/>
    </row>
    <row r="48" ht="40" customHeight="1" spans="1:14">
      <c r="A48" s="13">
        <v>45</v>
      </c>
      <c r="B48" s="13" t="s">
        <v>16</v>
      </c>
      <c r="C48" s="14">
        <v>2024002</v>
      </c>
      <c r="D48" s="13" t="s">
        <v>17</v>
      </c>
      <c r="E48" s="13">
        <v>5</v>
      </c>
      <c r="F48" s="15">
        <v>20240302126</v>
      </c>
      <c r="G48" s="15" t="s">
        <v>65</v>
      </c>
      <c r="H48" s="16">
        <v>87.76</v>
      </c>
      <c r="I48" s="16">
        <f t="shared" si="0"/>
        <v>43.88</v>
      </c>
      <c r="J48" s="21">
        <v>73.5</v>
      </c>
      <c r="K48" s="21">
        <f t="shared" si="3"/>
        <v>36.75</v>
      </c>
      <c r="L48" s="22">
        <f t="shared" si="4"/>
        <v>80.63</v>
      </c>
      <c r="M48" s="27">
        <v>20</v>
      </c>
      <c r="N48" s="25"/>
    </row>
    <row r="49" ht="40" customHeight="1" spans="1:14">
      <c r="A49" s="13">
        <v>46</v>
      </c>
      <c r="B49" s="13" t="s">
        <v>16</v>
      </c>
      <c r="C49" s="14">
        <v>2024002</v>
      </c>
      <c r="D49" s="13" t="s">
        <v>17</v>
      </c>
      <c r="E49" s="13">
        <v>5</v>
      </c>
      <c r="F49" s="15">
        <v>20240302114</v>
      </c>
      <c r="G49" s="15" t="s">
        <v>66</v>
      </c>
      <c r="H49" s="16">
        <v>87.54</v>
      </c>
      <c r="I49" s="16">
        <f t="shared" si="0"/>
        <v>43.77</v>
      </c>
      <c r="J49" s="21">
        <v>73.2</v>
      </c>
      <c r="K49" s="21">
        <f t="shared" si="3"/>
        <v>36.6</v>
      </c>
      <c r="L49" s="22">
        <f t="shared" si="4"/>
        <v>80.37</v>
      </c>
      <c r="M49" s="27">
        <v>21</v>
      </c>
      <c r="N49" s="25"/>
    </row>
    <row r="50" ht="40" customHeight="1" spans="1:14">
      <c r="A50" s="13">
        <v>47</v>
      </c>
      <c r="B50" s="13" t="s">
        <v>16</v>
      </c>
      <c r="C50" s="14">
        <v>2024002</v>
      </c>
      <c r="D50" s="13" t="s">
        <v>17</v>
      </c>
      <c r="E50" s="13">
        <v>5</v>
      </c>
      <c r="F50" s="15">
        <v>20240302421</v>
      </c>
      <c r="G50" s="15" t="s">
        <v>67</v>
      </c>
      <c r="H50" s="16">
        <v>91.15</v>
      </c>
      <c r="I50" s="16">
        <f t="shared" si="0"/>
        <v>45.575</v>
      </c>
      <c r="J50" s="21">
        <v>68.2</v>
      </c>
      <c r="K50" s="21">
        <f t="shared" si="3"/>
        <v>34.1</v>
      </c>
      <c r="L50" s="22">
        <f t="shared" si="4"/>
        <v>79.675</v>
      </c>
      <c r="M50" s="27">
        <v>22</v>
      </c>
      <c r="N50" s="25"/>
    </row>
    <row r="51" ht="40" customHeight="1" spans="1:14">
      <c r="A51" s="13">
        <v>48</v>
      </c>
      <c r="B51" s="13" t="s">
        <v>16</v>
      </c>
      <c r="C51" s="14">
        <v>2024002</v>
      </c>
      <c r="D51" s="13" t="s">
        <v>17</v>
      </c>
      <c r="E51" s="13">
        <v>5</v>
      </c>
      <c r="F51" s="15">
        <v>20240302223</v>
      </c>
      <c r="G51" s="15" t="s">
        <v>68</v>
      </c>
      <c r="H51" s="16">
        <v>89.01</v>
      </c>
      <c r="I51" s="16">
        <f t="shared" si="0"/>
        <v>44.505</v>
      </c>
      <c r="J51" s="21">
        <v>8.7</v>
      </c>
      <c r="K51" s="21">
        <f t="shared" si="3"/>
        <v>4.35</v>
      </c>
      <c r="L51" s="22">
        <f t="shared" si="4"/>
        <v>48.855</v>
      </c>
      <c r="M51" s="27">
        <v>23</v>
      </c>
      <c r="N51" s="25"/>
    </row>
    <row r="52" ht="40" customHeight="1" spans="1:14">
      <c r="A52" s="13">
        <v>49</v>
      </c>
      <c r="B52" s="13" t="s">
        <v>16</v>
      </c>
      <c r="C52" s="14">
        <v>2024002</v>
      </c>
      <c r="D52" s="13" t="s">
        <v>17</v>
      </c>
      <c r="E52" s="13">
        <v>5</v>
      </c>
      <c r="F52" s="15">
        <v>20240302028</v>
      </c>
      <c r="G52" s="15" t="s">
        <v>69</v>
      </c>
      <c r="H52" s="16">
        <v>90.99</v>
      </c>
      <c r="I52" s="16">
        <f t="shared" si="0"/>
        <v>45.495</v>
      </c>
      <c r="J52" s="26" t="s">
        <v>42</v>
      </c>
      <c r="K52" s="26" t="s">
        <v>42</v>
      </c>
      <c r="L52" s="26" t="s">
        <v>42</v>
      </c>
      <c r="M52" s="26" t="s">
        <v>42</v>
      </c>
      <c r="N52" s="25"/>
    </row>
    <row r="53" ht="40" customHeight="1" spans="1:14">
      <c r="A53" s="13">
        <v>50</v>
      </c>
      <c r="B53" s="13" t="s">
        <v>16</v>
      </c>
      <c r="C53" s="14">
        <v>2024003</v>
      </c>
      <c r="D53" s="13" t="s">
        <v>17</v>
      </c>
      <c r="E53" s="13">
        <v>4</v>
      </c>
      <c r="F53" s="15">
        <v>20240302617</v>
      </c>
      <c r="G53" s="15" t="s">
        <v>70</v>
      </c>
      <c r="H53" s="16">
        <v>96.55</v>
      </c>
      <c r="I53" s="16">
        <f t="shared" si="0"/>
        <v>48.275</v>
      </c>
      <c r="J53" s="16">
        <v>75.4</v>
      </c>
      <c r="K53" s="21">
        <f t="shared" ref="K53:K71" si="5">J53*0.5</f>
        <v>37.7</v>
      </c>
      <c r="L53" s="22">
        <f t="shared" ref="L53:L71" si="6">I53+K53</f>
        <v>85.975</v>
      </c>
      <c r="M53" s="27">
        <v>1</v>
      </c>
      <c r="N53" s="24" t="s">
        <v>19</v>
      </c>
    </row>
    <row r="54" ht="40" customHeight="1" spans="1:14">
      <c r="A54" s="13">
        <v>51</v>
      </c>
      <c r="B54" s="13" t="s">
        <v>16</v>
      </c>
      <c r="C54" s="14">
        <v>2024003</v>
      </c>
      <c r="D54" s="13" t="s">
        <v>17</v>
      </c>
      <c r="E54" s="13">
        <v>4</v>
      </c>
      <c r="F54" s="15">
        <v>20240302808</v>
      </c>
      <c r="G54" s="15" t="s">
        <v>71</v>
      </c>
      <c r="H54" s="16">
        <v>90</v>
      </c>
      <c r="I54" s="16">
        <f t="shared" si="0"/>
        <v>45</v>
      </c>
      <c r="J54" s="16">
        <v>81.6</v>
      </c>
      <c r="K54" s="21">
        <f t="shared" si="5"/>
        <v>40.8</v>
      </c>
      <c r="L54" s="22">
        <f t="shared" si="6"/>
        <v>85.8</v>
      </c>
      <c r="M54" s="27">
        <v>2</v>
      </c>
      <c r="N54" s="24" t="s">
        <v>19</v>
      </c>
    </row>
    <row r="55" ht="40" customHeight="1" spans="1:14">
      <c r="A55" s="13">
        <v>52</v>
      </c>
      <c r="B55" s="13" t="s">
        <v>16</v>
      </c>
      <c r="C55" s="14">
        <v>2024003</v>
      </c>
      <c r="D55" s="13" t="s">
        <v>17</v>
      </c>
      <c r="E55" s="13">
        <v>4</v>
      </c>
      <c r="F55" s="15">
        <v>20240302912</v>
      </c>
      <c r="G55" s="15" t="s">
        <v>72</v>
      </c>
      <c r="H55" s="16">
        <v>91.02</v>
      </c>
      <c r="I55" s="16">
        <f t="shared" si="0"/>
        <v>45.51</v>
      </c>
      <c r="J55" s="16">
        <v>78.4</v>
      </c>
      <c r="K55" s="21">
        <f t="shared" si="5"/>
        <v>39.2</v>
      </c>
      <c r="L55" s="22">
        <f t="shared" si="6"/>
        <v>84.71</v>
      </c>
      <c r="M55" s="27">
        <v>3</v>
      </c>
      <c r="N55" s="24" t="s">
        <v>19</v>
      </c>
    </row>
    <row r="56" ht="40" customHeight="1" spans="1:14">
      <c r="A56" s="13">
        <v>53</v>
      </c>
      <c r="B56" s="13" t="s">
        <v>16</v>
      </c>
      <c r="C56" s="14">
        <v>2024003</v>
      </c>
      <c r="D56" s="13" t="s">
        <v>17</v>
      </c>
      <c r="E56" s="13">
        <v>4</v>
      </c>
      <c r="F56" s="15">
        <v>20240302826</v>
      </c>
      <c r="G56" s="15" t="s">
        <v>73</v>
      </c>
      <c r="H56" s="16">
        <v>88.88</v>
      </c>
      <c r="I56" s="16">
        <f t="shared" si="0"/>
        <v>44.44</v>
      </c>
      <c r="J56" s="16">
        <v>80.4</v>
      </c>
      <c r="K56" s="21">
        <f t="shared" si="5"/>
        <v>40.2</v>
      </c>
      <c r="L56" s="22">
        <f t="shared" si="6"/>
        <v>84.64</v>
      </c>
      <c r="M56" s="27">
        <v>4</v>
      </c>
      <c r="N56" s="24" t="s">
        <v>19</v>
      </c>
    </row>
    <row r="57" ht="40" customHeight="1" spans="1:14">
      <c r="A57" s="13">
        <v>54</v>
      </c>
      <c r="B57" s="13" t="s">
        <v>16</v>
      </c>
      <c r="C57" s="14">
        <v>2024003</v>
      </c>
      <c r="D57" s="13" t="s">
        <v>17</v>
      </c>
      <c r="E57" s="13">
        <v>4</v>
      </c>
      <c r="F57" s="15">
        <v>20240302918</v>
      </c>
      <c r="G57" s="15" t="s">
        <v>74</v>
      </c>
      <c r="H57" s="16">
        <v>93.48</v>
      </c>
      <c r="I57" s="16">
        <f t="shared" si="0"/>
        <v>46.74</v>
      </c>
      <c r="J57" s="16">
        <v>69.4</v>
      </c>
      <c r="K57" s="21">
        <f t="shared" si="5"/>
        <v>34.7</v>
      </c>
      <c r="L57" s="22">
        <f t="shared" si="6"/>
        <v>81.44</v>
      </c>
      <c r="M57" s="27">
        <v>5</v>
      </c>
      <c r="N57" s="25"/>
    </row>
    <row r="58" ht="40" customHeight="1" spans="1:14">
      <c r="A58" s="13">
        <v>55</v>
      </c>
      <c r="B58" s="13" t="s">
        <v>16</v>
      </c>
      <c r="C58" s="14">
        <v>2024003</v>
      </c>
      <c r="D58" s="13" t="s">
        <v>17</v>
      </c>
      <c r="E58" s="13">
        <v>4</v>
      </c>
      <c r="F58" s="15">
        <v>20240302911</v>
      </c>
      <c r="G58" s="15" t="s">
        <v>75</v>
      </c>
      <c r="H58" s="16">
        <v>91.12</v>
      </c>
      <c r="I58" s="16">
        <f t="shared" si="0"/>
        <v>45.56</v>
      </c>
      <c r="J58" s="16">
        <v>71.6</v>
      </c>
      <c r="K58" s="21">
        <f t="shared" si="5"/>
        <v>35.8</v>
      </c>
      <c r="L58" s="22">
        <f t="shared" si="6"/>
        <v>81.36</v>
      </c>
      <c r="M58" s="27">
        <v>6</v>
      </c>
      <c r="N58" s="25"/>
    </row>
    <row r="59" ht="40" customHeight="1" spans="1:14">
      <c r="A59" s="13">
        <v>56</v>
      </c>
      <c r="B59" s="13" t="s">
        <v>16</v>
      </c>
      <c r="C59" s="14">
        <v>2024003</v>
      </c>
      <c r="D59" s="13" t="s">
        <v>17</v>
      </c>
      <c r="E59" s="13">
        <v>4</v>
      </c>
      <c r="F59" s="15">
        <v>20240302811</v>
      </c>
      <c r="G59" s="15" t="s">
        <v>76</v>
      </c>
      <c r="H59" s="16">
        <v>87.57</v>
      </c>
      <c r="I59" s="16">
        <f t="shared" si="0"/>
        <v>43.785</v>
      </c>
      <c r="J59" s="16">
        <v>74.4</v>
      </c>
      <c r="K59" s="21">
        <f t="shared" si="5"/>
        <v>37.2</v>
      </c>
      <c r="L59" s="22">
        <f t="shared" si="6"/>
        <v>80.985</v>
      </c>
      <c r="M59" s="27">
        <v>7</v>
      </c>
      <c r="N59" s="25"/>
    </row>
    <row r="60" ht="40" customHeight="1" spans="1:14">
      <c r="A60" s="13">
        <v>57</v>
      </c>
      <c r="B60" s="13" t="s">
        <v>16</v>
      </c>
      <c r="C60" s="14">
        <v>2024003</v>
      </c>
      <c r="D60" s="13" t="s">
        <v>17</v>
      </c>
      <c r="E60" s="13">
        <v>4</v>
      </c>
      <c r="F60" s="15">
        <v>20240302626</v>
      </c>
      <c r="G60" s="15" t="s">
        <v>77</v>
      </c>
      <c r="H60" s="16">
        <v>87.76</v>
      </c>
      <c r="I60" s="16">
        <f t="shared" si="0"/>
        <v>43.88</v>
      </c>
      <c r="J60" s="16">
        <v>74.1</v>
      </c>
      <c r="K60" s="21">
        <f t="shared" si="5"/>
        <v>37.05</v>
      </c>
      <c r="L60" s="22">
        <f t="shared" si="6"/>
        <v>80.93</v>
      </c>
      <c r="M60" s="27">
        <v>8</v>
      </c>
      <c r="N60" s="25"/>
    </row>
    <row r="61" ht="40" customHeight="1" spans="1:14">
      <c r="A61" s="13">
        <v>58</v>
      </c>
      <c r="B61" s="13" t="s">
        <v>16</v>
      </c>
      <c r="C61" s="14">
        <v>2024003</v>
      </c>
      <c r="D61" s="13" t="s">
        <v>17</v>
      </c>
      <c r="E61" s="13">
        <v>4</v>
      </c>
      <c r="F61" s="15">
        <v>20240302829</v>
      </c>
      <c r="G61" s="15" t="s">
        <v>78</v>
      </c>
      <c r="H61" s="16">
        <v>87.19</v>
      </c>
      <c r="I61" s="16">
        <f t="shared" si="0"/>
        <v>43.595</v>
      </c>
      <c r="J61" s="16">
        <v>74.3</v>
      </c>
      <c r="K61" s="21">
        <f t="shared" si="5"/>
        <v>37.15</v>
      </c>
      <c r="L61" s="22">
        <f t="shared" si="6"/>
        <v>80.745</v>
      </c>
      <c r="M61" s="27">
        <v>9</v>
      </c>
      <c r="N61" s="25"/>
    </row>
    <row r="62" ht="40" customHeight="1" spans="1:14">
      <c r="A62" s="13">
        <v>59</v>
      </c>
      <c r="B62" s="13" t="s">
        <v>16</v>
      </c>
      <c r="C62" s="14">
        <v>2024003</v>
      </c>
      <c r="D62" s="13" t="s">
        <v>17</v>
      </c>
      <c r="E62" s="13">
        <v>4</v>
      </c>
      <c r="F62" s="15">
        <v>20240302716</v>
      </c>
      <c r="G62" s="15" t="s">
        <v>79</v>
      </c>
      <c r="H62" s="16">
        <v>93.32</v>
      </c>
      <c r="I62" s="16">
        <f t="shared" si="0"/>
        <v>46.66</v>
      </c>
      <c r="J62" s="16">
        <v>67.9</v>
      </c>
      <c r="K62" s="21">
        <f t="shared" si="5"/>
        <v>33.95</v>
      </c>
      <c r="L62" s="22">
        <f t="shared" si="6"/>
        <v>80.61</v>
      </c>
      <c r="M62" s="27">
        <v>10</v>
      </c>
      <c r="N62" s="25"/>
    </row>
    <row r="63" ht="40" customHeight="1" spans="1:14">
      <c r="A63" s="13">
        <v>60</v>
      </c>
      <c r="B63" s="13" t="s">
        <v>16</v>
      </c>
      <c r="C63" s="14">
        <v>2024003</v>
      </c>
      <c r="D63" s="13" t="s">
        <v>17</v>
      </c>
      <c r="E63" s="13">
        <v>4</v>
      </c>
      <c r="F63" s="15">
        <v>20240302527</v>
      </c>
      <c r="G63" s="15" t="s">
        <v>80</v>
      </c>
      <c r="H63" s="16">
        <v>89.2</v>
      </c>
      <c r="I63" s="16">
        <f t="shared" si="0"/>
        <v>44.6</v>
      </c>
      <c r="J63" s="16">
        <v>71.4</v>
      </c>
      <c r="K63" s="21">
        <f t="shared" si="5"/>
        <v>35.7</v>
      </c>
      <c r="L63" s="22">
        <f t="shared" si="6"/>
        <v>80.3</v>
      </c>
      <c r="M63" s="27">
        <v>11</v>
      </c>
      <c r="N63" s="25"/>
    </row>
    <row r="64" ht="40" customHeight="1" spans="1:14">
      <c r="A64" s="13">
        <v>61</v>
      </c>
      <c r="B64" s="13" t="s">
        <v>16</v>
      </c>
      <c r="C64" s="14">
        <v>2024003</v>
      </c>
      <c r="D64" s="13" t="s">
        <v>17</v>
      </c>
      <c r="E64" s="13">
        <v>4</v>
      </c>
      <c r="F64" s="15">
        <v>20240302715</v>
      </c>
      <c r="G64" s="15" t="s">
        <v>81</v>
      </c>
      <c r="H64" s="16">
        <v>87.03</v>
      </c>
      <c r="I64" s="16">
        <f t="shared" si="0"/>
        <v>43.515</v>
      </c>
      <c r="J64" s="16">
        <v>73</v>
      </c>
      <c r="K64" s="21">
        <f t="shared" si="5"/>
        <v>36.5</v>
      </c>
      <c r="L64" s="22">
        <f t="shared" si="6"/>
        <v>80.015</v>
      </c>
      <c r="M64" s="27">
        <v>12</v>
      </c>
      <c r="N64" s="25"/>
    </row>
    <row r="65" ht="40" customHeight="1" spans="1:14">
      <c r="A65" s="13">
        <v>62</v>
      </c>
      <c r="B65" s="13" t="s">
        <v>16</v>
      </c>
      <c r="C65" s="14">
        <v>2024003</v>
      </c>
      <c r="D65" s="13" t="s">
        <v>17</v>
      </c>
      <c r="E65" s="13">
        <v>4</v>
      </c>
      <c r="F65" s="15">
        <v>20240302901</v>
      </c>
      <c r="G65" s="15" t="s">
        <v>82</v>
      </c>
      <c r="H65" s="16">
        <v>86.71</v>
      </c>
      <c r="I65" s="16">
        <f t="shared" si="0"/>
        <v>43.355</v>
      </c>
      <c r="J65" s="16">
        <v>72.5</v>
      </c>
      <c r="K65" s="21">
        <f t="shared" si="5"/>
        <v>36.25</v>
      </c>
      <c r="L65" s="22">
        <f t="shared" si="6"/>
        <v>79.605</v>
      </c>
      <c r="M65" s="27">
        <v>13</v>
      </c>
      <c r="N65" s="25"/>
    </row>
    <row r="66" ht="40" customHeight="1" spans="1:14">
      <c r="A66" s="13">
        <v>63</v>
      </c>
      <c r="B66" s="13" t="s">
        <v>16</v>
      </c>
      <c r="C66" s="14">
        <v>2024003</v>
      </c>
      <c r="D66" s="13" t="s">
        <v>17</v>
      </c>
      <c r="E66" s="13">
        <v>4</v>
      </c>
      <c r="F66" s="15">
        <v>20240302622</v>
      </c>
      <c r="G66" s="15" t="s">
        <v>83</v>
      </c>
      <c r="H66" s="16">
        <v>88.72</v>
      </c>
      <c r="I66" s="16">
        <f t="shared" si="0"/>
        <v>44.36</v>
      </c>
      <c r="J66" s="16">
        <v>68.9</v>
      </c>
      <c r="K66" s="21">
        <f t="shared" si="5"/>
        <v>34.45</v>
      </c>
      <c r="L66" s="22">
        <f t="shared" si="6"/>
        <v>78.81</v>
      </c>
      <c r="M66" s="27">
        <v>14</v>
      </c>
      <c r="N66" s="25"/>
    </row>
    <row r="67" ht="40" customHeight="1" spans="1:14">
      <c r="A67" s="13">
        <v>64</v>
      </c>
      <c r="B67" s="13" t="s">
        <v>16</v>
      </c>
      <c r="C67" s="14">
        <v>2024003</v>
      </c>
      <c r="D67" s="13" t="s">
        <v>17</v>
      </c>
      <c r="E67" s="13">
        <v>4</v>
      </c>
      <c r="F67" s="15">
        <v>20240302519</v>
      </c>
      <c r="G67" s="15" t="s">
        <v>84</v>
      </c>
      <c r="H67" s="16">
        <v>86.77</v>
      </c>
      <c r="I67" s="16">
        <f t="shared" si="0"/>
        <v>43.385</v>
      </c>
      <c r="J67" s="16">
        <v>70.2</v>
      </c>
      <c r="K67" s="21">
        <f t="shared" si="5"/>
        <v>35.1</v>
      </c>
      <c r="L67" s="22">
        <f t="shared" si="6"/>
        <v>78.485</v>
      </c>
      <c r="M67" s="27">
        <v>15</v>
      </c>
      <c r="N67" s="25"/>
    </row>
    <row r="68" ht="40" customHeight="1" spans="1:14">
      <c r="A68" s="13">
        <v>65</v>
      </c>
      <c r="B68" s="13" t="s">
        <v>16</v>
      </c>
      <c r="C68" s="14">
        <v>2024003</v>
      </c>
      <c r="D68" s="13" t="s">
        <v>17</v>
      </c>
      <c r="E68" s="13">
        <v>4</v>
      </c>
      <c r="F68" s="15">
        <v>20240302830</v>
      </c>
      <c r="G68" s="15" t="s">
        <v>85</v>
      </c>
      <c r="H68" s="16">
        <v>88.66</v>
      </c>
      <c r="I68" s="16">
        <f>H68*0.5</f>
        <v>44.33</v>
      </c>
      <c r="J68" s="16">
        <v>65.3</v>
      </c>
      <c r="K68" s="21">
        <f t="shared" si="5"/>
        <v>32.65</v>
      </c>
      <c r="L68" s="22">
        <f t="shared" si="6"/>
        <v>76.98</v>
      </c>
      <c r="M68" s="27">
        <v>16</v>
      </c>
      <c r="N68" s="25"/>
    </row>
    <row r="69" ht="40" customHeight="1" spans="1:14">
      <c r="A69" s="13">
        <v>66</v>
      </c>
      <c r="B69" s="13" t="s">
        <v>16</v>
      </c>
      <c r="C69" s="14">
        <v>2024003</v>
      </c>
      <c r="D69" s="13" t="s">
        <v>17</v>
      </c>
      <c r="E69" s="13">
        <v>4</v>
      </c>
      <c r="F69" s="15">
        <v>20240302601</v>
      </c>
      <c r="G69" s="15" t="s">
        <v>86</v>
      </c>
      <c r="H69" s="16">
        <v>87.57</v>
      </c>
      <c r="I69" s="16">
        <f>H69*0.5</f>
        <v>43.785</v>
      </c>
      <c r="J69" s="16">
        <v>66</v>
      </c>
      <c r="K69" s="21">
        <f t="shared" si="5"/>
        <v>33</v>
      </c>
      <c r="L69" s="22">
        <f t="shared" si="6"/>
        <v>76.785</v>
      </c>
      <c r="M69" s="27">
        <v>17</v>
      </c>
      <c r="N69" s="25"/>
    </row>
    <row r="70" ht="40" customHeight="1" spans="1:14">
      <c r="A70" s="13">
        <v>67</v>
      </c>
      <c r="B70" s="13" t="s">
        <v>16</v>
      </c>
      <c r="C70" s="14">
        <v>2024003</v>
      </c>
      <c r="D70" s="13" t="s">
        <v>17</v>
      </c>
      <c r="E70" s="13">
        <v>4</v>
      </c>
      <c r="F70" s="15">
        <v>20240302510</v>
      </c>
      <c r="G70" s="15" t="s">
        <v>87</v>
      </c>
      <c r="H70" s="16">
        <v>87.76</v>
      </c>
      <c r="I70" s="16">
        <f>H70*0.5</f>
        <v>43.88</v>
      </c>
      <c r="J70" s="16">
        <v>62.3</v>
      </c>
      <c r="K70" s="21">
        <f t="shared" si="5"/>
        <v>31.15</v>
      </c>
      <c r="L70" s="22">
        <f t="shared" si="6"/>
        <v>75.03</v>
      </c>
      <c r="M70" s="27">
        <v>18</v>
      </c>
      <c r="N70" s="25"/>
    </row>
    <row r="71" ht="40" customHeight="1" spans="1:14">
      <c r="A71" s="13">
        <v>68</v>
      </c>
      <c r="B71" s="13" t="s">
        <v>16</v>
      </c>
      <c r="C71" s="14">
        <v>2024003</v>
      </c>
      <c r="D71" s="13" t="s">
        <v>17</v>
      </c>
      <c r="E71" s="13">
        <v>4</v>
      </c>
      <c r="F71" s="15">
        <v>20240302710</v>
      </c>
      <c r="G71" s="15" t="s">
        <v>88</v>
      </c>
      <c r="H71" s="16">
        <v>86.55</v>
      </c>
      <c r="I71" s="16">
        <f>H71*0.5</f>
        <v>43.275</v>
      </c>
      <c r="J71" s="16">
        <v>61.2</v>
      </c>
      <c r="K71" s="21">
        <f t="shared" si="5"/>
        <v>30.6</v>
      </c>
      <c r="L71" s="22">
        <f t="shared" si="6"/>
        <v>73.875</v>
      </c>
      <c r="M71" s="27">
        <v>19</v>
      </c>
      <c r="N71" s="25"/>
    </row>
    <row r="72" ht="40" customHeight="1" spans="1:14">
      <c r="A72" s="13">
        <v>69</v>
      </c>
      <c r="B72" s="13" t="s">
        <v>16</v>
      </c>
      <c r="C72" s="14">
        <v>2024003</v>
      </c>
      <c r="D72" s="13" t="s">
        <v>17</v>
      </c>
      <c r="E72" s="13">
        <v>4</v>
      </c>
      <c r="F72" s="15">
        <v>20240302623</v>
      </c>
      <c r="G72" s="15" t="s">
        <v>89</v>
      </c>
      <c r="H72" s="16">
        <v>89.04</v>
      </c>
      <c r="I72" s="16">
        <f>H72*0.5</f>
        <v>44.52</v>
      </c>
      <c r="J72" s="26" t="s">
        <v>42</v>
      </c>
      <c r="K72" s="26" t="s">
        <v>42</v>
      </c>
      <c r="L72" s="26" t="s">
        <v>42</v>
      </c>
      <c r="M72" s="26" t="s">
        <v>42</v>
      </c>
      <c r="N72" s="25"/>
    </row>
  </sheetData>
  <autoFilter xmlns:etc="http://www.wps.cn/officeDocument/2017/etCustomData" ref="B3:N72" etc:filterBottomFollowUsedRange="0">
    <extLst/>
  </autoFilter>
  <sortState ref="A53:N72">
    <sortCondition ref="L53:L72" descending="1"/>
  </sortState>
  <mergeCells count="2">
    <mergeCell ref="A1:B1"/>
    <mergeCell ref="A2:N2"/>
  </mergeCells>
  <pageMargins left="0.472222222222222" right="0.550694444444444" top="0.629861111111111" bottom="0.550694444444444" header="0.298611111111111" footer="0.2986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pak choi</cp:lastModifiedBy>
  <dcterms:created xsi:type="dcterms:W3CDTF">2019-09-04T07:14:00Z</dcterms:created>
  <dcterms:modified xsi:type="dcterms:W3CDTF">2024-10-14T09:37:53Z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2F1A8184725440ABA81DE96D158A42DF_13</vt:lpwstr>
  </property>
  <property fmtid="{D5CDD505-2E9C-101B-9397-08002B2CF9AE}" pid="4" name="KSOReadingLayout">
    <vt:bool>true</vt:bool>
  </property>
</Properties>
</file>