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<sst xmlns="http://schemas.openxmlformats.org/spreadsheetml/2006/main" count="61" uniqueCount="39">
  <si>
    <t>肇庆市2024年度高校毕业生基层公共就业创业服务岗位公开招募                                           （肇庆市四会市） 考试综合成绩及入围体检人员名单</t>
  </si>
  <si>
    <t>序号</t>
  </si>
  <si>
    <t>报考单位名称</t>
  </si>
  <si>
    <t>岗位代码</t>
  </si>
  <si>
    <t>准考证号</t>
  </si>
  <si>
    <t>姓名</t>
  </si>
  <si>
    <t>笔试
成绩</t>
  </si>
  <si>
    <t>面试成绩</t>
  </si>
  <si>
    <t>总成绩（笔试成绩*40%+面试成绩*60%）</t>
  </si>
  <si>
    <t>总成绩排名</t>
  </si>
  <si>
    <t>是否进入体检</t>
  </si>
  <si>
    <t>备注</t>
  </si>
  <si>
    <t>四会市就业服务管理中心服务岗位</t>
  </si>
  <si>
    <t>E1</t>
  </si>
  <si>
    <t>侯敏晴</t>
  </si>
  <si>
    <t>-</t>
  </si>
  <si>
    <t>是</t>
  </si>
  <si>
    <t>属于困难高校毕业生,直接列为体检对象</t>
  </si>
  <si>
    <t>彭晴</t>
  </si>
  <si>
    <t>吴蕊</t>
  </si>
  <si>
    <t>20240901223</t>
  </si>
  <si>
    <t>欧阳宇轩</t>
  </si>
  <si>
    <t>许啟汉</t>
  </si>
  <si>
    <t>张灏</t>
  </si>
  <si>
    <t>李伟荣</t>
  </si>
  <si>
    <t>陈思琦</t>
  </si>
  <si>
    <t>否</t>
  </si>
  <si>
    <t>陈志权</t>
  </si>
  <si>
    <t>梅艺竞</t>
  </si>
  <si>
    <t>钟芷晴</t>
  </si>
  <si>
    <t>朱坤庭</t>
  </si>
  <si>
    <t>冯子聪</t>
  </si>
  <si>
    <t>陈智航</t>
  </si>
  <si>
    <t>黄倚萍</t>
  </si>
  <si>
    <t>赖子钧</t>
  </si>
  <si>
    <t>李凯文</t>
  </si>
  <si>
    <t>罗幸扬</t>
  </si>
  <si>
    <t>面试缺考</t>
  </si>
  <si>
    <t>胡国睿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</si>
</sst>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黑体"/>
      <charset val="134"/>
    </font>
    <font>
      <b/>
      <sz val="20"/>
      <color theme="1"/>
      <name val="宋体"/>
      <charset val="134"/>
    </font>
    <font>
      <b/>
      <sz val="12"/>
      <color rgb="FF333333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0" xfId="0" applyFill="1" applyAlignment="1"/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2"/>
  <sheetViews>
    <sheetView tabSelected="1" workbookViewId="0">
      <selection activeCell="M8" sqref="M8"/>
    </sheetView>
  </sheetViews>
  <sheetFormatPr defaultColWidth="9" defaultRowHeight="13.5"/>
  <cols>
    <col min="1" max="1" width="9" style="4"/>
    <col min="2" max="2" width="17.0583333333333" style="4" customWidth="1"/>
    <col min="3" max="3" width="9" style="4"/>
    <col min="4" max="4" width="17.8416666666667" style="4" customWidth="1"/>
    <col min="5" max="5" width="12.1583333333333" style="4" customWidth="1"/>
    <col min="6" max="10" width="9" style="4"/>
    <col min="11" max="11" width="24.675" style="4" customWidth="1"/>
    <col min="12" max="16384" width="9" style="4"/>
  </cols>
  <sheetData>
    <row r="1" s="1" customFormat="1" ht="14.25" spans="1:16383">
      <c r="A1" s="5"/>
      <c r="K1" s="14"/>
      <c r="XFA1" s="19"/>
      <c r="XFB1" s="19"/>
      <c r="XFC1" s="19"/>
    </row>
    <row r="2" s="1" customFormat="1" ht="78" customHeight="1" spans="1:11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2" customFormat="1" ht="85.5" spans="1:11">
      <c r="A3" s="7" t="s">
        <v>1</v>
      </c>
      <c r="B3" s="8" t="s">
        <v>2</v>
      </c>
      <c r="C3" s="8" t="s">
        <v>3</v>
      </c>
      <c r="D3" s="7" t="s">
        <v>4</v>
      </c>
      <c r="E3" s="7" t="s">
        <v>5</v>
      </c>
      <c r="F3" s="8" t="s">
        <v>6</v>
      </c>
      <c r="G3" s="8" t="s">
        <v>7</v>
      </c>
      <c r="H3" s="8" t="s">
        <v>8</v>
      </c>
      <c r="I3" s="7" t="s">
        <v>9</v>
      </c>
      <c r="J3" s="7" t="s">
        <v>10</v>
      </c>
      <c r="K3" s="7" t="s">
        <v>11</v>
      </c>
    </row>
    <row r="4" s="2" customFormat="1" ht="28.5" spans="1:16383">
      <c r="A4" s="9">
        <v>1</v>
      </c>
      <c r="B4" s="10" t="s">
        <v>12</v>
      </c>
      <c r="C4" s="10" t="s">
        <v>13</v>
      </c>
      <c r="D4" s="9">
        <v>20240901522</v>
      </c>
      <c r="E4" s="9" t="s">
        <v>14</v>
      </c>
      <c r="F4" s="11">
        <v>55.38</v>
      </c>
      <c r="G4" s="11" t="s">
        <v>15</v>
      </c>
      <c r="H4" s="11" t="s">
        <v>15</v>
      </c>
      <c r="I4" s="15" t="s">
        <v>15</v>
      </c>
      <c r="J4" s="11" t="s">
        <v>16</v>
      </c>
      <c r="K4" s="16" t="s">
        <v>17</v>
      </c>
      <c r="XFA4" s="20"/>
      <c r="XFB4" s="20"/>
      <c r="XFC4" s="20"/>
    </row>
    <row r="5" s="1" customFormat="1" spans="1:16383">
      <c r="A5" s="9">
        <v>2</v>
      </c>
      <c r="B5" s="12"/>
      <c r="C5" s="12"/>
      <c r="D5" s="9">
        <v>20240901312</v>
      </c>
      <c r="E5" s="9" t="s">
        <v>18</v>
      </c>
      <c r="F5" s="11">
        <v>73.3</v>
      </c>
      <c r="G5" s="11">
        <v>87</v>
      </c>
      <c r="H5" s="11">
        <f t="shared" ref="H5:H20" si="0">F5*0.4+G5*0.6</f>
        <v>81.52</v>
      </c>
      <c r="I5" s="15">
        <v>1</v>
      </c>
      <c r="J5" s="17" t="s">
        <v>16</v>
      </c>
      <c r="K5" s="18"/>
      <c r="XFA5" s="19"/>
      <c r="XFB5" s="19"/>
      <c r="XFC5" s="19"/>
    </row>
    <row r="6" s="1" customFormat="1" spans="1:16383">
      <c r="A6" s="9">
        <v>3</v>
      </c>
      <c r="B6" s="12"/>
      <c r="C6" s="12"/>
      <c r="D6" s="9">
        <v>20240901424</v>
      </c>
      <c r="E6" s="9" t="s">
        <v>19</v>
      </c>
      <c r="F6" s="11">
        <v>77.82</v>
      </c>
      <c r="G6" s="11">
        <v>79.6</v>
      </c>
      <c r="H6" s="11">
        <f t="shared" si="0"/>
        <v>78.888</v>
      </c>
      <c r="I6" s="15">
        <v>2</v>
      </c>
      <c r="J6" s="17" t="s">
        <v>16</v>
      </c>
      <c r="K6" s="18"/>
      <c r="XFA6" s="19"/>
      <c r="XFB6" s="19"/>
      <c r="XFC6" s="19"/>
    </row>
    <row r="7" s="3" customFormat="1" customHeight="1" spans="1:11">
      <c r="A7" s="9">
        <v>4</v>
      </c>
      <c r="B7" s="12"/>
      <c r="C7" s="12"/>
      <c r="D7" s="9" t="s">
        <v>20</v>
      </c>
      <c r="E7" s="9" t="s">
        <v>21</v>
      </c>
      <c r="F7" s="11">
        <v>79.78</v>
      </c>
      <c r="G7" s="11">
        <v>78.1</v>
      </c>
      <c r="H7" s="11">
        <f t="shared" si="0"/>
        <v>78.772</v>
      </c>
      <c r="I7" s="15">
        <v>3</v>
      </c>
      <c r="J7" s="17" t="s">
        <v>16</v>
      </c>
      <c r="K7" s="17"/>
    </row>
    <row r="8" s="1" customFormat="1" spans="1:16383">
      <c r="A8" s="9">
        <v>5</v>
      </c>
      <c r="B8" s="12"/>
      <c r="C8" s="12"/>
      <c r="D8" s="9">
        <v>20240901325</v>
      </c>
      <c r="E8" s="9" t="s">
        <v>22</v>
      </c>
      <c r="F8" s="11">
        <v>73.83</v>
      </c>
      <c r="G8" s="11">
        <v>78.7</v>
      </c>
      <c r="H8" s="11">
        <f t="shared" si="0"/>
        <v>76.752</v>
      </c>
      <c r="I8" s="15">
        <v>4</v>
      </c>
      <c r="J8" s="17" t="s">
        <v>16</v>
      </c>
      <c r="K8" s="18"/>
      <c r="XFA8" s="19"/>
      <c r="XFB8" s="19"/>
      <c r="XFC8" s="19"/>
    </row>
    <row r="9" s="1" customFormat="1" spans="1:16383">
      <c r="A9" s="9">
        <v>6</v>
      </c>
      <c r="B9" s="12"/>
      <c r="C9" s="12"/>
      <c r="D9" s="9">
        <v>20240901521</v>
      </c>
      <c r="E9" s="9" t="s">
        <v>23</v>
      </c>
      <c r="F9" s="11">
        <v>74.42</v>
      </c>
      <c r="G9" s="11">
        <v>76.5</v>
      </c>
      <c r="H9" s="11">
        <f t="shared" si="0"/>
        <v>75.668</v>
      </c>
      <c r="I9" s="15">
        <v>5</v>
      </c>
      <c r="J9" s="17" t="s">
        <v>16</v>
      </c>
      <c r="K9" s="18"/>
      <c r="XFA9" s="19"/>
      <c r="XFB9" s="19"/>
      <c r="XFC9" s="19"/>
    </row>
    <row r="10" s="1" customFormat="1" spans="1:16383">
      <c r="A10" s="9">
        <v>7</v>
      </c>
      <c r="B10" s="12"/>
      <c r="C10" s="12"/>
      <c r="D10" s="9">
        <v>20240901407</v>
      </c>
      <c r="E10" s="9" t="s">
        <v>24</v>
      </c>
      <c r="F10" s="11">
        <v>75.12</v>
      </c>
      <c r="G10" s="11">
        <v>74.1</v>
      </c>
      <c r="H10" s="11">
        <f t="shared" si="0"/>
        <v>74.508</v>
      </c>
      <c r="I10" s="15">
        <v>6</v>
      </c>
      <c r="J10" s="17" t="s">
        <v>16</v>
      </c>
      <c r="K10" s="18"/>
      <c r="XFA10" s="19"/>
      <c r="XFB10" s="19"/>
      <c r="XFC10" s="19"/>
    </row>
    <row r="11" s="1" customFormat="1" spans="1:16383">
      <c r="A11" s="9">
        <v>8</v>
      </c>
      <c r="B11" s="12"/>
      <c r="C11" s="12"/>
      <c r="D11" s="9">
        <v>20240901306</v>
      </c>
      <c r="E11" s="9" t="s">
        <v>25</v>
      </c>
      <c r="F11" s="11">
        <v>78.63</v>
      </c>
      <c r="G11" s="11">
        <v>71.4</v>
      </c>
      <c r="H11" s="11">
        <f t="shared" si="0"/>
        <v>74.292</v>
      </c>
      <c r="I11" s="15">
        <v>7</v>
      </c>
      <c r="J11" s="17" t="s">
        <v>26</v>
      </c>
      <c r="K11" s="18"/>
      <c r="XFA11" s="19"/>
      <c r="XFB11" s="19"/>
      <c r="XFC11" s="19"/>
    </row>
    <row r="12" s="1" customFormat="1" spans="1:16383">
      <c r="A12" s="9">
        <v>9</v>
      </c>
      <c r="B12" s="12"/>
      <c r="C12" s="12"/>
      <c r="D12" s="9">
        <v>20240901311</v>
      </c>
      <c r="E12" s="9" t="s">
        <v>27</v>
      </c>
      <c r="F12" s="11">
        <v>72.45</v>
      </c>
      <c r="G12" s="11">
        <v>75.5</v>
      </c>
      <c r="H12" s="11">
        <f t="shared" si="0"/>
        <v>74.28</v>
      </c>
      <c r="I12" s="15">
        <v>8</v>
      </c>
      <c r="J12" s="17" t="s">
        <v>26</v>
      </c>
      <c r="K12" s="18"/>
      <c r="XFA12" s="19"/>
      <c r="XFB12" s="19"/>
      <c r="XFC12" s="19"/>
    </row>
    <row r="13" s="1" customFormat="1" spans="1:16383">
      <c r="A13" s="9">
        <v>10</v>
      </c>
      <c r="B13" s="12"/>
      <c r="C13" s="12"/>
      <c r="D13" s="9">
        <v>20240901416</v>
      </c>
      <c r="E13" s="9" t="s">
        <v>28</v>
      </c>
      <c r="F13" s="11">
        <v>76.31</v>
      </c>
      <c r="G13" s="11">
        <v>72.9</v>
      </c>
      <c r="H13" s="11">
        <f t="shared" si="0"/>
        <v>74.264</v>
      </c>
      <c r="I13" s="15">
        <v>9</v>
      </c>
      <c r="J13" s="17" t="s">
        <v>26</v>
      </c>
      <c r="K13" s="18"/>
      <c r="XFA13" s="19"/>
      <c r="XFB13" s="19"/>
      <c r="XFC13" s="19"/>
    </row>
    <row r="14" s="1" customFormat="1" spans="1:16383">
      <c r="A14" s="9">
        <v>11</v>
      </c>
      <c r="B14" s="12"/>
      <c r="C14" s="12"/>
      <c r="D14" s="9">
        <v>20240901412</v>
      </c>
      <c r="E14" s="9" t="s">
        <v>29</v>
      </c>
      <c r="F14" s="11">
        <v>72.32</v>
      </c>
      <c r="G14" s="11">
        <v>75.5</v>
      </c>
      <c r="H14" s="11">
        <f t="shared" si="0"/>
        <v>74.228</v>
      </c>
      <c r="I14" s="15">
        <v>10</v>
      </c>
      <c r="J14" s="17" t="s">
        <v>26</v>
      </c>
      <c r="K14" s="18"/>
      <c r="XFA14" s="19"/>
      <c r="XFB14" s="19"/>
      <c r="XFC14" s="19"/>
    </row>
    <row r="15" s="1" customFormat="1" spans="1:16383">
      <c r="A15" s="9">
        <v>12</v>
      </c>
      <c r="B15" s="12"/>
      <c r="C15" s="12"/>
      <c r="D15" s="9">
        <v>20240901427</v>
      </c>
      <c r="E15" s="9" t="s">
        <v>30</v>
      </c>
      <c r="F15" s="11">
        <v>73.41</v>
      </c>
      <c r="G15" s="11">
        <v>73.6</v>
      </c>
      <c r="H15" s="11">
        <f t="shared" si="0"/>
        <v>73.524</v>
      </c>
      <c r="I15" s="15">
        <v>11</v>
      </c>
      <c r="J15" s="17" t="s">
        <v>26</v>
      </c>
      <c r="K15" s="18"/>
      <c r="XFA15" s="19"/>
      <c r="XFB15" s="19"/>
      <c r="XFC15" s="19"/>
    </row>
    <row r="16" s="1" customFormat="1" spans="1:16383">
      <c r="A16" s="9">
        <v>13</v>
      </c>
      <c r="B16" s="12"/>
      <c r="C16" s="12"/>
      <c r="D16" s="9">
        <v>20240901414</v>
      </c>
      <c r="E16" s="9" t="s">
        <v>31</v>
      </c>
      <c r="F16" s="11">
        <v>73.68</v>
      </c>
      <c r="G16" s="11">
        <v>73.2</v>
      </c>
      <c r="H16" s="11">
        <f t="shared" si="0"/>
        <v>73.392</v>
      </c>
      <c r="I16" s="15">
        <v>12</v>
      </c>
      <c r="J16" s="17" t="s">
        <v>26</v>
      </c>
      <c r="K16" s="18"/>
      <c r="XFA16" s="19"/>
      <c r="XFB16" s="19"/>
      <c r="XFC16" s="19"/>
    </row>
    <row r="17" s="1" customFormat="1" spans="1:16383">
      <c r="A17" s="9">
        <v>14</v>
      </c>
      <c r="B17" s="12"/>
      <c r="C17" s="12"/>
      <c r="D17" s="9">
        <v>20240901528</v>
      </c>
      <c r="E17" s="9" t="s">
        <v>32</v>
      </c>
      <c r="F17" s="11">
        <v>74.42</v>
      </c>
      <c r="G17" s="11">
        <v>72.7</v>
      </c>
      <c r="H17" s="11">
        <f t="shared" si="0"/>
        <v>73.388</v>
      </c>
      <c r="I17" s="15">
        <v>13</v>
      </c>
      <c r="J17" s="17" t="s">
        <v>26</v>
      </c>
      <c r="K17" s="18"/>
      <c r="XFA17" s="19"/>
      <c r="XFB17" s="19"/>
      <c r="XFC17" s="19"/>
    </row>
    <row r="18" s="1" customFormat="1" spans="1:16383">
      <c r="A18" s="9">
        <v>15</v>
      </c>
      <c r="B18" s="12"/>
      <c r="C18" s="12"/>
      <c r="D18" s="9">
        <v>20240901516</v>
      </c>
      <c r="E18" s="9" t="s">
        <v>33</v>
      </c>
      <c r="F18" s="11">
        <v>74.44</v>
      </c>
      <c r="G18" s="11">
        <v>72.1</v>
      </c>
      <c r="H18" s="11">
        <f t="shared" si="0"/>
        <v>73.036</v>
      </c>
      <c r="I18" s="15">
        <v>14</v>
      </c>
      <c r="J18" s="17" t="s">
        <v>26</v>
      </c>
      <c r="K18" s="18"/>
      <c r="XFA18" s="19"/>
      <c r="XFB18" s="19"/>
      <c r="XFC18" s="19"/>
    </row>
    <row r="19" s="1" customFormat="1" spans="1:16383">
      <c r="A19" s="9">
        <v>16</v>
      </c>
      <c r="B19" s="12"/>
      <c r="C19" s="12"/>
      <c r="D19" s="9">
        <v>20240901426</v>
      </c>
      <c r="E19" s="9" t="s">
        <v>34</v>
      </c>
      <c r="F19" s="11">
        <v>73.68</v>
      </c>
      <c r="G19" s="11">
        <v>71.4</v>
      </c>
      <c r="H19" s="11">
        <f t="shared" si="0"/>
        <v>72.312</v>
      </c>
      <c r="I19" s="15">
        <v>15</v>
      </c>
      <c r="J19" s="17" t="s">
        <v>26</v>
      </c>
      <c r="K19" s="18"/>
      <c r="XFA19" s="19"/>
      <c r="XFB19" s="19"/>
      <c r="XFC19" s="19"/>
    </row>
    <row r="20" s="1" customFormat="1" spans="1:16383">
      <c r="A20" s="9">
        <v>17</v>
      </c>
      <c r="B20" s="12"/>
      <c r="C20" s="12"/>
      <c r="D20" s="9">
        <v>20240901429</v>
      </c>
      <c r="E20" s="9" t="s">
        <v>35</v>
      </c>
      <c r="F20" s="11">
        <v>72.61</v>
      </c>
      <c r="G20" s="11">
        <v>67.4</v>
      </c>
      <c r="H20" s="11">
        <f t="shared" si="0"/>
        <v>69.484</v>
      </c>
      <c r="I20" s="15">
        <v>16</v>
      </c>
      <c r="J20" s="17" t="s">
        <v>26</v>
      </c>
      <c r="K20" s="18"/>
      <c r="XFA20" s="19"/>
      <c r="XFB20" s="19"/>
      <c r="XFC20" s="19"/>
    </row>
    <row r="21" s="1" customFormat="1" spans="1:16383">
      <c r="A21" s="9">
        <v>18</v>
      </c>
      <c r="B21" s="12"/>
      <c r="C21" s="12"/>
      <c r="D21" s="9">
        <v>20240901515</v>
      </c>
      <c r="E21" s="9" t="s">
        <v>36</v>
      </c>
      <c r="F21" s="11">
        <v>79.46</v>
      </c>
      <c r="G21" s="11" t="s">
        <v>15</v>
      </c>
      <c r="H21" s="11">
        <f>F21*0.4</f>
        <v>31.784</v>
      </c>
      <c r="I21" s="15">
        <v>17</v>
      </c>
      <c r="J21" s="17" t="s">
        <v>26</v>
      </c>
      <c r="K21" s="18" t="s">
        <v>37</v>
      </c>
      <c r="XFA21" s="19"/>
      <c r="XFB21" s="19"/>
      <c r="XFC21" s="19"/>
    </row>
    <row r="22" s="1" customFormat="1" spans="1:16383">
      <c r="A22" s="9">
        <v>19</v>
      </c>
      <c r="B22" s="13"/>
      <c r="C22" s="13"/>
      <c r="D22" s="9">
        <v>20240901226</v>
      </c>
      <c r="E22" s="9" t="s">
        <v>38</v>
      </c>
      <c r="F22" s="11">
        <v>71.89</v>
      </c>
      <c r="G22" s="11" t="s">
        <v>15</v>
      </c>
      <c r="H22" s="11">
        <f>F22*0.4</f>
        <v>28.756</v>
      </c>
      <c r="I22" s="15">
        <v>18</v>
      </c>
      <c r="J22" s="17" t="s">
        <v>26</v>
      </c>
      <c r="K22" s="18" t="s">
        <v>37</v>
      </c>
      <c r="XFA22" s="19"/>
      <c r="XFB22" s="19"/>
      <c r="XFC22" s="19"/>
    </row>
  </sheetData>
  <mergeCells count="3">
    <mergeCell ref="A2:K2"/>
    <mergeCell ref="B4:B22"/>
    <mergeCell ref="C4:C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传入的名字</dc:creator>
  <cp:lastModifiedBy>传入的名字</cp:lastModifiedBy>
  <dcterms:created xsi:type="dcterms:W3CDTF">2024-10-16T08:56:21Z</dcterms:created>
  <dcterms:modified xsi:type="dcterms:W3CDTF">2024-10-16T08:57:00Z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B28D72510A2E433A867663CEAE5CA990_11</vt:lpwstr>
  </property>
  <property fmtid="{D5CDD505-2E9C-101B-9397-08002B2CF9AE}" pid="3" name="KSOProductBuildVer">
    <vt:lpwstr>2052-12.1.0.18276</vt:lpwstr>
  </property>
</Properties>
</file>