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<sst xmlns="http://schemas.openxmlformats.org/spreadsheetml/2006/main" count="158" uniqueCount="77">
  <si>
    <t>谭炜柱</t>
  </si>
  <si>
    <t>男</t>
  </si>
  <si>
    <t>硕士研究生</t>
  </si>
  <si>
    <t>15723650155</t>
  </si>
  <si>
    <t>县规划和自然资源局</t>
  </si>
  <si>
    <t>县土地整治储备中心</t>
  </si>
  <si>
    <t>财务会计岗</t>
  </si>
  <si>
    <t>是</t>
  </si>
  <si>
    <t>7月中旬，人还在国外上学</t>
  </si>
  <si>
    <t>李雷</t>
  </si>
  <si>
    <t>17880275488</t>
  </si>
  <si>
    <t>县交通局</t>
  </si>
  <si>
    <t>县农村公路养护站</t>
  </si>
  <si>
    <t>工程建设岗</t>
  </si>
  <si>
    <t>6月底</t>
  </si>
  <si>
    <t>江琴</t>
  </si>
  <si>
    <t>女</t>
  </si>
  <si>
    <t>17338393509</t>
  </si>
  <si>
    <t>县教委</t>
  </si>
  <si>
    <t>民族中学校（高中部）</t>
  </si>
  <si>
    <t>地理教师岗</t>
  </si>
  <si>
    <t>备用号15809061033</t>
  </si>
  <si>
    <t>刘韦</t>
  </si>
  <si>
    <t>17749953037</t>
  </si>
  <si>
    <t>数学教师岗</t>
  </si>
  <si>
    <t>7月初</t>
  </si>
  <si>
    <t>王若玲</t>
  </si>
  <si>
    <t>13594930173</t>
  </si>
  <si>
    <t>石潼小学校</t>
  </si>
  <si>
    <t>英语教师岗</t>
  </si>
  <si>
    <t>6月底7月初</t>
  </si>
  <si>
    <t>毛小洪</t>
  </si>
  <si>
    <t>石柱中学校</t>
  </si>
  <si>
    <t>陶漫</t>
  </si>
  <si>
    <t>18325254118</t>
  </si>
  <si>
    <t>物理教师岗</t>
  </si>
  <si>
    <t>李金秀</t>
  </si>
  <si>
    <t>17608783301</t>
  </si>
  <si>
    <t>马鑫</t>
  </si>
  <si>
    <t>13668031362</t>
  </si>
  <si>
    <t>陈思宇</t>
  </si>
  <si>
    <t>18834401138</t>
  </si>
  <si>
    <t>语文教师岗</t>
  </si>
  <si>
    <t>谭钦丹</t>
  </si>
  <si>
    <t>17323713569</t>
  </si>
  <si>
    <t>县中小学生卫生保健所</t>
  </si>
  <si>
    <t>心理健康教研员岗</t>
  </si>
  <si>
    <t>左洁</t>
  </si>
  <si>
    <t>15696241254</t>
  </si>
  <si>
    <t>渝中实验小学校</t>
  </si>
  <si>
    <t>张渊</t>
  </si>
  <si>
    <t>18325236683</t>
  </si>
  <si>
    <t>县经济信息委</t>
  </si>
  <si>
    <t>县大数据发展中心</t>
  </si>
  <si>
    <t>财务与信息管理岗</t>
  </si>
  <si>
    <t>廖玥</t>
  </si>
  <si>
    <t>15696984371</t>
  </si>
  <si>
    <t>县司法局</t>
  </si>
  <si>
    <t>社区矫正岗</t>
  </si>
  <si>
    <t>还未答辩</t>
  </si>
  <si>
    <t>附件</t>
  </si>
  <si>
    <t>重庆市石柱县事业单位考核招聘紧缺高层次人才（2024年第五批）体检人员名单</t>
  </si>
  <si>
    <t>序号</t>
  </si>
  <si>
    <t>姓名</t>
  </si>
  <si>
    <t>性别</t>
  </si>
  <si>
    <t>报考单位</t>
  </si>
  <si>
    <t>报考岗位</t>
  </si>
  <si>
    <t>备注</t>
  </si>
  <si>
    <t>申开正</t>
  </si>
  <si>
    <t>重庆市石柱土家族自治县中医院</t>
  </si>
  <si>
    <t>临床医师岗</t>
  </si>
  <si>
    <t>重庆市石柱县医疗卫生事业单位2024年考核招聘紧缺优秀人才</t>
  </si>
  <si>
    <t>张俊鸿</t>
  </si>
  <si>
    <t>崔贞欢</t>
  </si>
  <si>
    <t>朱疆华</t>
  </si>
  <si>
    <t>中医医师岗</t>
  </si>
  <si>
    <t>向润武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</si>
</sst>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name val="方正黑体_GBK"/>
      <charset val="134"/>
    </font>
    <font>
      <sz val="11"/>
      <name val="方正黑体_GBK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1" sqref="$A1:$XFD7"/>
    </sheetView>
  </sheetViews>
  <sheetFormatPr defaultColWidth="9" defaultRowHeight="13.5"/>
  <cols>
    <col min="1" max="1" width="7" customWidth="1"/>
    <col min="2" max="2" width="3.25" customWidth="1"/>
    <col min="3" max="3" width="10.875" customWidth="1"/>
    <col min="4" max="4" width="12.625" customWidth="1"/>
    <col min="5" max="5" width="19.125" customWidth="1"/>
    <col min="6" max="6" width="21.25" customWidth="1"/>
    <col min="7" max="7" width="17.125" customWidth="1"/>
    <col min="8" max="8" width="5.375" customWidth="1"/>
    <col min="9" max="9" width="3.375" customWidth="1"/>
    <col min="10" max="11" width="6.375" customWidth="1"/>
    <col min="12" max="12" width="7.375" customWidth="1"/>
    <col min="13" max="13" width="3.25" customWidth="1"/>
    <col min="14" max="14" width="21.25" customWidth="1"/>
  </cols>
  <sheetData>
    <row r="1" ht="15" customHeight="1" spans="1:16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/>
      <c r="I1" s="15">
        <v>1</v>
      </c>
      <c r="J1" s="15">
        <v>83.54</v>
      </c>
      <c r="K1" s="15"/>
      <c r="L1" s="15">
        <f>J1</f>
        <v>83.54</v>
      </c>
      <c r="M1" s="15" t="s">
        <v>7</v>
      </c>
      <c r="N1" s="16" t="s">
        <v>8</v>
      </c>
      <c r="O1" s="17"/>
      <c r="P1" s="18"/>
    </row>
    <row r="2" ht="15" customHeight="1" spans="1:16">
      <c r="A2" s="14" t="s">
        <v>9</v>
      </c>
      <c r="B2" s="12" t="s">
        <v>1</v>
      </c>
      <c r="C2" s="12" t="s">
        <v>2</v>
      </c>
      <c r="D2" s="12" t="s">
        <v>10</v>
      </c>
      <c r="E2" s="12" t="s">
        <v>11</v>
      </c>
      <c r="F2" s="12" t="s">
        <v>12</v>
      </c>
      <c r="G2" s="12" t="s">
        <v>13</v>
      </c>
      <c r="H2" s="15">
        <v>63</v>
      </c>
      <c r="I2" s="15">
        <v>7</v>
      </c>
      <c r="J2" s="15">
        <v>80.28</v>
      </c>
      <c r="K2" s="15"/>
      <c r="L2" s="15">
        <f>H2/2+J2/2</f>
        <v>71.64</v>
      </c>
      <c r="M2" s="15" t="s">
        <v>7</v>
      </c>
      <c r="N2" s="16" t="s">
        <v>14</v>
      </c>
      <c r="O2" s="18"/>
      <c r="P2" s="18"/>
    </row>
    <row r="3" ht="15" customHeight="1" spans="1:16">
      <c r="A3" s="14" t="s">
        <v>15</v>
      </c>
      <c r="B3" s="12" t="s">
        <v>16</v>
      </c>
      <c r="C3" s="12" t="s">
        <v>2</v>
      </c>
      <c r="D3" s="12" t="s">
        <v>17</v>
      </c>
      <c r="E3" s="12" t="s">
        <v>18</v>
      </c>
      <c r="F3" s="12" t="s">
        <v>19</v>
      </c>
      <c r="G3" s="12" t="s">
        <v>20</v>
      </c>
      <c r="H3" s="13"/>
      <c r="I3" s="15">
        <v>8</v>
      </c>
      <c r="J3" s="15">
        <v>78</v>
      </c>
      <c r="K3" s="15">
        <v>87</v>
      </c>
      <c r="L3" s="15">
        <f t="shared" ref="L3:L8" si="0">J3/2+K3/2</f>
        <v>82.5</v>
      </c>
      <c r="M3" s="15" t="s">
        <v>7</v>
      </c>
      <c r="N3" s="16" t="s">
        <v>21</v>
      </c>
      <c r="O3" s="17"/>
      <c r="P3" s="18"/>
    </row>
    <row r="4" ht="15" customHeight="1" spans="1:16">
      <c r="A4" s="12" t="s">
        <v>22</v>
      </c>
      <c r="B4" s="12" t="s">
        <v>16</v>
      </c>
      <c r="C4" s="12" t="s">
        <v>2</v>
      </c>
      <c r="D4" s="12" t="s">
        <v>23</v>
      </c>
      <c r="E4" s="12" t="s">
        <v>18</v>
      </c>
      <c r="F4" s="12" t="s">
        <v>19</v>
      </c>
      <c r="G4" s="12" t="s">
        <v>24</v>
      </c>
      <c r="H4" s="13"/>
      <c r="I4" s="15">
        <v>3</v>
      </c>
      <c r="J4" s="15">
        <v>77.56</v>
      </c>
      <c r="K4" s="15">
        <v>87.7</v>
      </c>
      <c r="L4" s="15">
        <f t="shared" si="0"/>
        <v>82.63</v>
      </c>
      <c r="M4" s="15" t="s">
        <v>7</v>
      </c>
      <c r="N4" s="16" t="s">
        <v>25</v>
      </c>
      <c r="O4" s="17"/>
      <c r="P4" s="18"/>
    </row>
    <row r="5" ht="15" customHeight="1" spans="1:16">
      <c r="A5" s="14" t="s">
        <v>26</v>
      </c>
      <c r="B5" s="12" t="s">
        <v>16</v>
      </c>
      <c r="C5" s="12" t="s">
        <v>2</v>
      </c>
      <c r="D5" s="12" t="s">
        <v>27</v>
      </c>
      <c r="E5" s="12" t="s">
        <v>18</v>
      </c>
      <c r="F5" s="12" t="s">
        <v>28</v>
      </c>
      <c r="G5" s="12" t="s">
        <v>29</v>
      </c>
      <c r="H5" s="13"/>
      <c r="I5" s="15">
        <v>9</v>
      </c>
      <c r="J5" s="15">
        <v>81.58</v>
      </c>
      <c r="K5" s="15">
        <v>87.44</v>
      </c>
      <c r="L5" s="15">
        <f t="shared" si="0"/>
        <v>84.51</v>
      </c>
      <c r="M5" s="15" t="s">
        <v>7</v>
      </c>
      <c r="N5" s="16" t="s">
        <v>30</v>
      </c>
      <c r="O5" s="18"/>
      <c r="P5" s="18"/>
    </row>
    <row r="6" ht="15" customHeight="1" spans="1:16">
      <c r="A6" s="14" t="s">
        <v>31</v>
      </c>
      <c r="B6" s="12" t="s">
        <v>16</v>
      </c>
      <c r="C6" s="12" t="s">
        <v>2</v>
      </c>
      <c r="D6" s="12">
        <v>19565794216</v>
      </c>
      <c r="E6" s="12" t="s">
        <v>18</v>
      </c>
      <c r="F6" s="12" t="s">
        <v>32</v>
      </c>
      <c r="G6" s="12" t="s">
        <v>20</v>
      </c>
      <c r="H6" s="13"/>
      <c r="I6" s="15">
        <v>14</v>
      </c>
      <c r="J6" s="15">
        <v>77.2</v>
      </c>
      <c r="K6" s="15">
        <v>83.7</v>
      </c>
      <c r="L6" s="15">
        <f t="shared" si="0"/>
        <v>80.45</v>
      </c>
      <c r="M6" s="15" t="s">
        <v>7</v>
      </c>
      <c r="N6" s="19" t="s">
        <v>14</v>
      </c>
      <c r="O6" s="18"/>
      <c r="P6" s="18"/>
    </row>
    <row r="7" ht="15" customHeight="1" spans="1:16">
      <c r="A7" s="12" t="s">
        <v>33</v>
      </c>
      <c r="B7" s="12" t="s">
        <v>16</v>
      </c>
      <c r="C7" s="12" t="s">
        <v>2</v>
      </c>
      <c r="D7" s="12" t="s">
        <v>34</v>
      </c>
      <c r="E7" s="12" t="s">
        <v>18</v>
      </c>
      <c r="F7" s="12" t="s">
        <v>32</v>
      </c>
      <c r="G7" s="12" t="s">
        <v>35</v>
      </c>
      <c r="H7" s="13"/>
      <c r="I7" s="15">
        <v>11</v>
      </c>
      <c r="J7" s="15">
        <v>77.3</v>
      </c>
      <c r="K7" s="15">
        <v>86.9</v>
      </c>
      <c r="L7" s="15">
        <f t="shared" si="0"/>
        <v>82.1</v>
      </c>
      <c r="M7" s="15" t="s">
        <v>7</v>
      </c>
      <c r="N7" s="16" t="s">
        <v>14</v>
      </c>
      <c r="O7" s="17"/>
      <c r="P7" s="18"/>
    </row>
    <row r="8" ht="15" customHeight="1" spans="1:16">
      <c r="A8" s="12" t="s">
        <v>36</v>
      </c>
      <c r="B8" s="12" t="s">
        <v>16</v>
      </c>
      <c r="C8" s="12" t="s">
        <v>2</v>
      </c>
      <c r="D8" s="12" t="s">
        <v>37</v>
      </c>
      <c r="E8" s="12" t="s">
        <v>18</v>
      </c>
      <c r="F8" s="12" t="s">
        <v>32</v>
      </c>
      <c r="G8" s="12" t="s">
        <v>35</v>
      </c>
      <c r="H8" s="13"/>
      <c r="I8" s="15">
        <v>9</v>
      </c>
      <c r="J8" s="15">
        <v>78.16</v>
      </c>
      <c r="K8" s="15">
        <v>84.4</v>
      </c>
      <c r="L8" s="15">
        <f t="shared" si="0"/>
        <v>81.28</v>
      </c>
      <c r="M8" s="15" t="s">
        <v>7</v>
      </c>
      <c r="N8" s="16" t="s">
        <v>30</v>
      </c>
      <c r="O8" s="17"/>
      <c r="P8" s="18"/>
    </row>
    <row r="9" ht="15" customHeight="1" spans="1:16">
      <c r="A9" s="14" t="s">
        <v>38</v>
      </c>
      <c r="B9" s="12" t="s">
        <v>16</v>
      </c>
      <c r="C9" s="12" t="s">
        <v>2</v>
      </c>
      <c r="D9" s="12" t="s">
        <v>39</v>
      </c>
      <c r="E9" s="12" t="s">
        <v>18</v>
      </c>
      <c r="F9" s="12" t="s">
        <v>32</v>
      </c>
      <c r="G9" s="12" t="s">
        <v>29</v>
      </c>
      <c r="H9" s="15">
        <v>67.5</v>
      </c>
      <c r="I9" s="15">
        <v>13</v>
      </c>
      <c r="J9" s="15">
        <v>80.24</v>
      </c>
      <c r="K9" s="15">
        <v>83.22</v>
      </c>
      <c r="L9" s="15">
        <f>H9/2+J9/4+K9/4</f>
        <v>74.615</v>
      </c>
      <c r="M9" s="15" t="s">
        <v>7</v>
      </c>
      <c r="N9" s="16" t="s">
        <v>14</v>
      </c>
      <c r="O9" s="17"/>
      <c r="P9" s="18"/>
    </row>
    <row r="10" ht="15" customHeight="1" spans="1:16">
      <c r="A10" s="12" t="s">
        <v>40</v>
      </c>
      <c r="B10" s="12" t="s">
        <v>1</v>
      </c>
      <c r="C10" s="12" t="s">
        <v>2</v>
      </c>
      <c r="D10" s="12" t="s">
        <v>41</v>
      </c>
      <c r="E10" s="12" t="s">
        <v>18</v>
      </c>
      <c r="F10" s="12" t="s">
        <v>32</v>
      </c>
      <c r="G10" s="12" t="s">
        <v>42</v>
      </c>
      <c r="H10" s="13"/>
      <c r="I10" s="15">
        <v>4</v>
      </c>
      <c r="J10" s="15">
        <v>79.36</v>
      </c>
      <c r="K10" s="15">
        <v>82.76</v>
      </c>
      <c r="L10" s="15">
        <f>J10/2+K10/2</f>
        <v>81.06</v>
      </c>
      <c r="M10" s="15" t="s">
        <v>7</v>
      </c>
      <c r="N10" s="16" t="s">
        <v>14</v>
      </c>
      <c r="O10" s="17"/>
      <c r="P10" s="18"/>
    </row>
    <row r="11" ht="15" customHeight="1" spans="1:16">
      <c r="A11" s="12" t="s">
        <v>43</v>
      </c>
      <c r="B11" s="12" t="s">
        <v>16</v>
      </c>
      <c r="C11" s="12" t="s">
        <v>2</v>
      </c>
      <c r="D11" s="12" t="s">
        <v>44</v>
      </c>
      <c r="E11" s="12" t="s">
        <v>18</v>
      </c>
      <c r="F11" s="12" t="s">
        <v>45</v>
      </c>
      <c r="G11" s="12" t="s">
        <v>46</v>
      </c>
      <c r="H11" s="15">
        <v>68.8</v>
      </c>
      <c r="I11" s="15">
        <v>6</v>
      </c>
      <c r="J11" s="15">
        <v>83.04</v>
      </c>
      <c r="K11" s="15">
        <v>85.5</v>
      </c>
      <c r="L11" s="20">
        <f>H11/2+J11/4+K11/4</f>
        <v>76.535</v>
      </c>
      <c r="M11" s="15" t="s">
        <v>7</v>
      </c>
      <c r="N11" s="16" t="s">
        <v>14</v>
      </c>
      <c r="O11" s="17"/>
      <c r="P11" s="18"/>
    </row>
    <row r="12" ht="15" customHeight="1" spans="1:16">
      <c r="A12" s="14" t="s">
        <v>47</v>
      </c>
      <c r="B12" s="12" t="s">
        <v>16</v>
      </c>
      <c r="C12" s="12" t="s">
        <v>2</v>
      </c>
      <c r="D12" s="12" t="s">
        <v>48</v>
      </c>
      <c r="E12" s="12" t="s">
        <v>18</v>
      </c>
      <c r="F12" s="12" t="s">
        <v>49</v>
      </c>
      <c r="G12" s="12" t="s">
        <v>42</v>
      </c>
      <c r="H12" s="13"/>
      <c r="I12" s="15">
        <v>21</v>
      </c>
      <c r="J12" s="15">
        <v>79.52</v>
      </c>
      <c r="K12" s="15">
        <v>86.2</v>
      </c>
      <c r="L12" s="15">
        <f>J12/2+K12/2</f>
        <v>82.86</v>
      </c>
      <c r="M12" s="15" t="s">
        <v>7</v>
      </c>
      <c r="N12" s="16" t="s">
        <v>14</v>
      </c>
      <c r="O12" s="17"/>
      <c r="P12" s="18"/>
    </row>
    <row r="13" ht="15" customHeight="1" spans="1:16">
      <c r="A13" s="14" t="s">
        <v>50</v>
      </c>
      <c r="B13" s="12" t="s">
        <v>1</v>
      </c>
      <c r="C13" s="12" t="s">
        <v>2</v>
      </c>
      <c r="D13" s="12" t="s">
        <v>51</v>
      </c>
      <c r="E13" s="12" t="s">
        <v>52</v>
      </c>
      <c r="F13" s="12" t="s">
        <v>53</v>
      </c>
      <c r="G13" s="12" t="s">
        <v>54</v>
      </c>
      <c r="H13" s="15">
        <v>74</v>
      </c>
      <c r="I13" s="15">
        <v>9</v>
      </c>
      <c r="J13" s="15">
        <v>75.1</v>
      </c>
      <c r="K13" s="15"/>
      <c r="L13" s="15">
        <f>H13/2+J13/2</f>
        <v>74.55</v>
      </c>
      <c r="M13" s="15" t="s">
        <v>7</v>
      </c>
      <c r="N13" s="16" t="s">
        <v>14</v>
      </c>
      <c r="O13" s="17"/>
      <c r="P13" s="18"/>
    </row>
    <row r="14" ht="15" customHeight="1" spans="1:16">
      <c r="A14" s="12" t="s">
        <v>55</v>
      </c>
      <c r="B14" s="12" t="s">
        <v>16</v>
      </c>
      <c r="C14" s="12" t="s">
        <v>2</v>
      </c>
      <c r="D14" s="12" t="s">
        <v>56</v>
      </c>
      <c r="E14" s="12" t="s">
        <v>57</v>
      </c>
      <c r="F14" s="12" t="s">
        <v>57</v>
      </c>
      <c r="G14" s="12" t="s">
        <v>58</v>
      </c>
      <c r="H14" s="15">
        <v>64.3</v>
      </c>
      <c r="I14" s="15">
        <v>3</v>
      </c>
      <c r="J14" s="15">
        <v>83.04</v>
      </c>
      <c r="K14" s="15"/>
      <c r="L14" s="15">
        <f>H14/2+J14/2</f>
        <v>73.67</v>
      </c>
      <c r="M14" s="15" t="s">
        <v>7</v>
      </c>
      <c r="N14" s="16" t="s">
        <v>59</v>
      </c>
      <c r="O14" s="17"/>
      <c r="P14" s="18"/>
    </row>
  </sheetData>
  <conditionalFormatting sqref="A2">
    <cfRule type="duplicateValues" dxfId="0" priority="18"/>
  </conditionalFormatting>
  <conditionalFormatting sqref="A3">
    <cfRule type="duplicateValues" dxfId="0" priority="17"/>
  </conditionalFormatting>
  <conditionalFormatting sqref="A4">
    <cfRule type="duplicateValues" dxfId="0" priority="16"/>
    <cfRule type="duplicateValues" dxfId="0" priority="15"/>
  </conditionalFormatting>
  <conditionalFormatting sqref="A5">
    <cfRule type="duplicateValues" dxfId="0" priority="14"/>
  </conditionalFormatting>
  <conditionalFormatting sqref="A9">
    <cfRule type="duplicateValues" dxfId="0" priority="11"/>
    <cfRule type="duplicateValues" dxfId="0" priority="10"/>
  </conditionalFormatting>
  <conditionalFormatting sqref="A10">
    <cfRule type="duplicateValues" dxfId="0" priority="9"/>
    <cfRule type="duplicateValues" dxfId="0" priority="8"/>
  </conditionalFormatting>
  <conditionalFormatting sqref="A11">
    <cfRule type="duplicateValues" dxfId="0" priority="7"/>
    <cfRule type="duplicateValues" dxfId="0" priority="6"/>
  </conditionalFormatting>
  <conditionalFormatting sqref="A12">
    <cfRule type="duplicateValues" dxfId="0" priority="5"/>
    <cfRule type="duplicateValues" dxfId="0" priority="4"/>
  </conditionalFormatting>
  <conditionalFormatting sqref="A13">
    <cfRule type="duplicateValues" dxfId="0" priority="3"/>
  </conditionalFormatting>
  <conditionalFormatting sqref="A14">
    <cfRule type="duplicateValues" dxfId="0" priority="2"/>
    <cfRule type="duplicateValues" dxfId="0" priority="1"/>
  </conditionalFormatting>
  <conditionalFormatting sqref="A1 I1:J1">
    <cfRule type="duplicateValues" dxfId="0" priority="19"/>
  </conditionalFormatting>
  <conditionalFormatting sqref="A6 I6:J6">
    <cfRule type="duplicateValues" dxfId="0" priority="13"/>
  </conditionalFormatting>
  <conditionalFormatting sqref="A7:A8 I7:J8">
    <cfRule type="duplicateValues" dxfId="0" priority="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F17" sqref="F17"/>
    </sheetView>
  </sheetViews>
  <sheetFormatPr defaultColWidth="9" defaultRowHeight="13.5" outlineLevelRow="7" outlineLevelCol="5"/>
  <cols>
    <col min="2" max="2" width="7" customWidth="1"/>
    <col min="3" max="3" width="5.625" customWidth="1"/>
    <col min="4" max="4" width="35.125" customWidth="1"/>
    <col min="5" max="5" width="17.125" customWidth="1"/>
    <col min="6" max="6" width="29.5" customWidth="1"/>
  </cols>
  <sheetData>
    <row r="1" ht="14.25" spans="1:5">
      <c r="A1" s="2" t="s">
        <v>60</v>
      </c>
      <c r="B1" s="2"/>
      <c r="C1" s="2"/>
      <c r="D1" s="2"/>
      <c r="E1" s="2"/>
    </row>
    <row r="2" ht="57" customHeight="1" spans="1:6">
      <c r="A2" s="3" t="s">
        <v>61</v>
      </c>
      <c r="B2" s="3"/>
      <c r="C2" s="3"/>
      <c r="D2" s="3"/>
      <c r="E2" s="3"/>
      <c r="F2" s="4"/>
    </row>
    <row r="3" s="1" customFormat="1" ht="20" customHeight="1" spans="1:6">
      <c r="A3" s="5" t="s">
        <v>62</v>
      </c>
      <c r="B3" s="6" t="s">
        <v>63</v>
      </c>
      <c r="C3" s="6" t="s">
        <v>64</v>
      </c>
      <c r="D3" s="6" t="s">
        <v>65</v>
      </c>
      <c r="E3" s="6" t="s">
        <v>66</v>
      </c>
      <c r="F3" s="5" t="s">
        <v>67</v>
      </c>
    </row>
    <row r="4" ht="34" customHeight="1" spans="1:6">
      <c r="A4" s="7">
        <v>1</v>
      </c>
      <c r="B4" s="8" t="s">
        <v>68</v>
      </c>
      <c r="C4" s="8" t="s">
        <v>1</v>
      </c>
      <c r="D4" s="9" t="s">
        <v>69</v>
      </c>
      <c r="E4" s="8" t="s">
        <v>70</v>
      </c>
      <c r="F4" s="10" t="s">
        <v>71</v>
      </c>
    </row>
    <row r="5" ht="30" customHeight="1" spans="1:6">
      <c r="A5" s="7">
        <v>2</v>
      </c>
      <c r="B5" s="7" t="s">
        <v>72</v>
      </c>
      <c r="C5" s="7" t="s">
        <v>16</v>
      </c>
      <c r="D5" s="11" t="s">
        <v>69</v>
      </c>
      <c r="E5" s="7" t="s">
        <v>70</v>
      </c>
      <c r="F5" s="10" t="s">
        <v>71</v>
      </c>
    </row>
    <row r="6" ht="30" customHeight="1" spans="1:6">
      <c r="A6" s="7">
        <v>3</v>
      </c>
      <c r="B6" s="7" t="s">
        <v>73</v>
      </c>
      <c r="C6" s="7" t="s">
        <v>16</v>
      </c>
      <c r="D6" s="11" t="s">
        <v>69</v>
      </c>
      <c r="E6" s="7" t="s">
        <v>70</v>
      </c>
      <c r="F6" s="10" t="s">
        <v>71</v>
      </c>
    </row>
    <row r="7" ht="27" customHeight="1" spans="1:6">
      <c r="A7" s="7">
        <v>4</v>
      </c>
      <c r="B7" s="7" t="s">
        <v>74</v>
      </c>
      <c r="C7" s="7" t="s">
        <v>16</v>
      </c>
      <c r="D7" s="11" t="s">
        <v>69</v>
      </c>
      <c r="E7" s="7" t="s">
        <v>75</v>
      </c>
      <c r="F7" s="10" t="s">
        <v>71</v>
      </c>
    </row>
    <row r="8" ht="35" customHeight="1" spans="1:6">
      <c r="A8" s="7">
        <v>5</v>
      </c>
      <c r="B8" s="7" t="s">
        <v>76</v>
      </c>
      <c r="C8" s="7" t="s">
        <v>1</v>
      </c>
      <c r="D8" s="11" t="s">
        <v>69</v>
      </c>
      <c r="E8" s="7" t="s">
        <v>70</v>
      </c>
      <c r="F8" s="10" t="s">
        <v>71</v>
      </c>
    </row>
  </sheetData>
  <mergeCells count="2">
    <mergeCell ref="A1:E1"/>
    <mergeCell ref="A2:F2"/>
  </mergeCells>
  <conditionalFormatting sqref="B4">
    <cfRule type="duplicateValues" dxfId="0" priority="13"/>
  </conditionalFormatting>
  <conditionalFormatting sqref="B5">
    <cfRule type="duplicateValues" dxfId="0" priority="12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8"/>
    <cfRule type="duplicateValues" dxfId="0" priority="9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kexin</cp:lastModifiedBy>
  <dcterms:created xsi:type="dcterms:W3CDTF">2024-06-11T03:27:00Z</dcterms:created>
  <dcterms:modified xsi:type="dcterms:W3CDTF">2024-10-17T01:35:18Z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5A90976CE4B54BDD9998CBC1682826E9</vt:lpwstr>
  </property>
  <property fmtid="{D5CDD505-2E9C-101B-9397-08002B2CF9AE}" pid="3" name="KSOProductBuildVer">
    <vt:lpwstr>2052-11.8.2.12094</vt:lpwstr>
  </property>
</Properties>
</file>