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入围面试人员名单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<sst xmlns="http://schemas.openxmlformats.org/spreadsheetml/2006/main" count="197" uniqueCount="111">
  <si>
    <t>2024年婺城区专职社区工作者招聘入围面试人员名单</t>
  </si>
  <si>
    <t>序号</t>
  </si>
  <si>
    <t>准考证号</t>
  </si>
  <si>
    <t>姓名</t>
  </si>
  <si>
    <t>报考岗位</t>
  </si>
  <si>
    <t>笔试成绩</t>
  </si>
  <si>
    <t>笔试折合分=笔试成绩*40%</t>
  </si>
  <si>
    <t>加分
分值</t>
  </si>
  <si>
    <t>合计分=笔试折合分+加分分值</t>
  </si>
  <si>
    <t>合计分排名</t>
  </si>
  <si>
    <t>备注</t>
  </si>
  <si>
    <t>00701011923</t>
  </si>
  <si>
    <t>徐俊辉</t>
  </si>
  <si>
    <t>岗位一</t>
  </si>
  <si>
    <t>入围面试</t>
  </si>
  <si>
    <t>00701012506</t>
  </si>
  <si>
    <t>张雯婷</t>
  </si>
  <si>
    <t>00701010919</t>
  </si>
  <si>
    <t>周盛兴</t>
  </si>
  <si>
    <t>00701011318</t>
  </si>
  <si>
    <t>朱思育</t>
  </si>
  <si>
    <t>00701012926</t>
  </si>
  <si>
    <t>陈霄瑛</t>
  </si>
  <si>
    <t>00701010230</t>
  </si>
  <si>
    <t>朱晴</t>
  </si>
  <si>
    <t>00701011617</t>
  </si>
  <si>
    <t>翁建阳</t>
  </si>
  <si>
    <t>岗位二</t>
  </si>
  <si>
    <t>00701010511</t>
  </si>
  <si>
    <t>王涵</t>
  </si>
  <si>
    <t>00701011623</t>
  </si>
  <si>
    <t>郭晨骁</t>
  </si>
  <si>
    <t>00701013428</t>
  </si>
  <si>
    <t>李川杰</t>
  </si>
  <si>
    <t>00701010430</t>
  </si>
  <si>
    <t>丁柏江</t>
  </si>
  <si>
    <t>00701013527</t>
  </si>
  <si>
    <t>张毅恒</t>
  </si>
  <si>
    <t>00701011128</t>
  </si>
  <si>
    <t>傅里耀</t>
  </si>
  <si>
    <t>00701010911</t>
  </si>
  <si>
    <t>张晨昊</t>
  </si>
  <si>
    <t>00701010628</t>
  </si>
  <si>
    <t>戚骕羽</t>
  </si>
  <si>
    <t>岗位三</t>
  </si>
  <si>
    <t>00701010122</t>
  </si>
  <si>
    <t>吴思丹</t>
  </si>
  <si>
    <t>00701013207</t>
  </si>
  <si>
    <t>邓慧慧</t>
  </si>
  <si>
    <t>00701012003</t>
  </si>
  <si>
    <t>翁静怡</t>
  </si>
  <si>
    <t>00701011707</t>
  </si>
  <si>
    <t>王含之</t>
  </si>
  <si>
    <t>00701012422</t>
  </si>
  <si>
    <t>郑羽</t>
  </si>
  <si>
    <t>00701011003</t>
  </si>
  <si>
    <t>王好雨</t>
  </si>
  <si>
    <t>00701011410</t>
  </si>
  <si>
    <t>戴含秀</t>
  </si>
  <si>
    <t>00701013123</t>
  </si>
  <si>
    <t>江昱呈</t>
  </si>
  <si>
    <t>岗位四</t>
  </si>
  <si>
    <t>00701010422</t>
  </si>
  <si>
    <t>沈周昊</t>
  </si>
  <si>
    <t>00701011904</t>
  </si>
  <si>
    <t>耿惟灏</t>
  </si>
  <si>
    <t>00701013309</t>
  </si>
  <si>
    <t>方辰</t>
  </si>
  <si>
    <t>00701011015</t>
  </si>
  <si>
    <t>郑宇超</t>
  </si>
  <si>
    <t>00701012505</t>
  </si>
  <si>
    <t>王浩</t>
  </si>
  <si>
    <t>00701012507</t>
  </si>
  <si>
    <t>方泽</t>
  </si>
  <si>
    <t>00701010826</t>
  </si>
  <si>
    <t>黄尹</t>
  </si>
  <si>
    <t>00701011618</t>
  </si>
  <si>
    <t>张子健</t>
  </si>
  <si>
    <t>00701011929</t>
  </si>
  <si>
    <t>何展鹏</t>
  </si>
  <si>
    <t>00701011511</t>
  </si>
  <si>
    <t>汪子凯</t>
  </si>
  <si>
    <t>00701010429</t>
  </si>
  <si>
    <t>卢毅</t>
  </si>
  <si>
    <t>00701010929</t>
  </si>
  <si>
    <t>鲍琳玲</t>
  </si>
  <si>
    <t>岗位五</t>
  </si>
  <si>
    <t>00701013119</t>
  </si>
  <si>
    <t>朱润冰</t>
  </si>
  <si>
    <t>00701011001</t>
  </si>
  <si>
    <t>伊艳华</t>
  </si>
  <si>
    <t>00701011505</t>
  </si>
  <si>
    <t>方婧</t>
  </si>
  <si>
    <t>00701011310</t>
  </si>
  <si>
    <t>郑莹君</t>
  </si>
  <si>
    <t>00701011715</t>
  </si>
  <si>
    <t>李晓云</t>
  </si>
  <si>
    <t>00701012228</t>
  </si>
  <si>
    <t>徐红华</t>
  </si>
  <si>
    <t>00701011222</t>
  </si>
  <si>
    <t>翁晓艳</t>
  </si>
  <si>
    <t>00701012902</t>
  </si>
  <si>
    <t>蔡蓉</t>
  </si>
  <si>
    <t>00701010906</t>
  </si>
  <si>
    <t>王祎</t>
  </si>
  <si>
    <t>00701011804</t>
  </si>
  <si>
    <t>陆菁</t>
  </si>
  <si>
    <t>00701010130</t>
  </si>
  <si>
    <t>王巧珍</t>
  </si>
  <si>
    <t>中共金华市婺城区委社会工作部</t>
  </si>
  <si>
    <t>金华市婺城区人力资源和社会保障局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</si>
</sst>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2"/>
      <name val="宋体"/>
      <charset val="134"/>
    </font>
    <font>
      <b/>
      <sz val="18"/>
      <color theme="1"/>
      <name val="黑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仿宋_GB2312"/>
      <charset val="0"/>
    </font>
    <font>
      <sz val="16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6" workbookViewId="0">
      <selection activeCell="H54" sqref="H54"/>
    </sheetView>
  </sheetViews>
  <sheetFormatPr defaultColWidth="9" defaultRowHeight="15.6"/>
  <cols>
    <col min="1" max="1" width="5.25" style="1" customWidth="1"/>
    <col min="2" max="2" width="15" customWidth="1"/>
    <col min="3" max="3" width="12.625" customWidth="1"/>
    <col min="4" max="4" width="9.875" customWidth="1"/>
    <col min="5" max="5" width="11" customWidth="1"/>
    <col min="6" max="6" width="15.875" customWidth="1"/>
    <col min="7" max="7" width="7" style="2" customWidth="1"/>
    <col min="8" max="8" width="14.625" customWidth="1"/>
    <col min="9" max="9" width="8.75" customWidth="1"/>
    <col min="10" max="10" width="14.125" customWidth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6" t="s">
        <v>10</v>
      </c>
    </row>
    <row r="3" ht="21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>
        <v>71.4</v>
      </c>
      <c r="F3" s="11">
        <f t="shared" ref="F3:F16" si="0">E3*0.4</f>
        <v>28.56</v>
      </c>
      <c r="G3" s="12">
        <v>4</v>
      </c>
      <c r="H3" s="11">
        <f t="shared" ref="H3:H48" si="1">F3+G3</f>
        <v>32.56</v>
      </c>
      <c r="I3" s="17">
        <v>1</v>
      </c>
      <c r="J3" s="17" t="s">
        <v>14</v>
      </c>
    </row>
    <row r="4" spans="1:10">
      <c r="A4" s="9">
        <v>2</v>
      </c>
      <c r="B4" s="10" t="s">
        <v>15</v>
      </c>
      <c r="C4" s="10" t="s">
        <v>16</v>
      </c>
      <c r="D4" s="10" t="s">
        <v>13</v>
      </c>
      <c r="E4" s="11">
        <v>67.5</v>
      </c>
      <c r="F4" s="11">
        <f t="shared" si="0"/>
        <v>27</v>
      </c>
      <c r="G4" s="12">
        <v>5</v>
      </c>
      <c r="H4" s="11">
        <f t="shared" si="1"/>
        <v>32</v>
      </c>
      <c r="I4" s="17">
        <v>2</v>
      </c>
      <c r="J4" s="17" t="s">
        <v>14</v>
      </c>
    </row>
    <row r="5" spans="1:10">
      <c r="A5" s="9">
        <v>3</v>
      </c>
      <c r="B5" s="10" t="s">
        <v>17</v>
      </c>
      <c r="C5" s="10" t="s">
        <v>18</v>
      </c>
      <c r="D5" s="10" t="s">
        <v>13</v>
      </c>
      <c r="E5" s="11">
        <v>62.4</v>
      </c>
      <c r="F5" s="11">
        <f t="shared" si="0"/>
        <v>24.96</v>
      </c>
      <c r="G5" s="12">
        <v>7</v>
      </c>
      <c r="H5" s="11">
        <f t="shared" si="1"/>
        <v>31.96</v>
      </c>
      <c r="I5" s="17">
        <v>3</v>
      </c>
      <c r="J5" s="17" t="s">
        <v>14</v>
      </c>
    </row>
    <row r="6" spans="1:10">
      <c r="A6" s="9">
        <v>4</v>
      </c>
      <c r="B6" s="10" t="s">
        <v>19</v>
      </c>
      <c r="C6" s="10" t="s">
        <v>20</v>
      </c>
      <c r="D6" s="10" t="s">
        <v>13</v>
      </c>
      <c r="E6" s="11">
        <v>62.1</v>
      </c>
      <c r="F6" s="11">
        <f t="shared" si="0"/>
        <v>24.84</v>
      </c>
      <c r="G6" s="12">
        <v>6</v>
      </c>
      <c r="H6" s="11">
        <f t="shared" si="1"/>
        <v>30.84</v>
      </c>
      <c r="I6" s="17">
        <v>4</v>
      </c>
      <c r="J6" s="17" t="s">
        <v>14</v>
      </c>
    </row>
    <row r="7" spans="1:10">
      <c r="A7" s="9">
        <v>5</v>
      </c>
      <c r="B7" s="10" t="s">
        <v>21</v>
      </c>
      <c r="C7" s="10" t="s">
        <v>22</v>
      </c>
      <c r="D7" s="10" t="s">
        <v>13</v>
      </c>
      <c r="E7" s="11">
        <v>75.4</v>
      </c>
      <c r="F7" s="11">
        <f t="shared" si="0"/>
        <v>30.16</v>
      </c>
      <c r="G7" s="12"/>
      <c r="H7" s="11">
        <f t="shared" si="1"/>
        <v>30.16</v>
      </c>
      <c r="I7" s="17">
        <v>5</v>
      </c>
      <c r="J7" s="17" t="s">
        <v>14</v>
      </c>
    </row>
    <row r="8" spans="1:10">
      <c r="A8" s="9">
        <v>6</v>
      </c>
      <c r="B8" s="10" t="s">
        <v>23</v>
      </c>
      <c r="C8" s="10" t="s">
        <v>24</v>
      </c>
      <c r="D8" s="10" t="s">
        <v>13</v>
      </c>
      <c r="E8" s="11">
        <v>57.5</v>
      </c>
      <c r="F8" s="11">
        <f t="shared" si="0"/>
        <v>23</v>
      </c>
      <c r="G8" s="12">
        <v>7</v>
      </c>
      <c r="H8" s="11">
        <f t="shared" si="1"/>
        <v>30</v>
      </c>
      <c r="I8" s="17">
        <v>6</v>
      </c>
      <c r="J8" s="17" t="s">
        <v>14</v>
      </c>
    </row>
    <row r="9" spans="1:10">
      <c r="A9" s="9">
        <v>7</v>
      </c>
      <c r="B9" s="10" t="s">
        <v>25</v>
      </c>
      <c r="C9" s="10" t="s">
        <v>26</v>
      </c>
      <c r="D9" s="10" t="s">
        <v>27</v>
      </c>
      <c r="E9" s="11">
        <v>78.4</v>
      </c>
      <c r="F9" s="11">
        <f t="shared" si="0"/>
        <v>31.36</v>
      </c>
      <c r="G9" s="12"/>
      <c r="H9" s="11">
        <f t="shared" ref="H9:H27" si="2">F9+G9</f>
        <v>31.36</v>
      </c>
      <c r="I9" s="17">
        <v>1</v>
      </c>
      <c r="J9" s="17" t="s">
        <v>14</v>
      </c>
    </row>
    <row r="10" spans="1:10">
      <c r="A10" s="9">
        <v>8</v>
      </c>
      <c r="B10" s="10" t="s">
        <v>28</v>
      </c>
      <c r="C10" s="10" t="s">
        <v>29</v>
      </c>
      <c r="D10" s="10" t="s">
        <v>27</v>
      </c>
      <c r="E10" s="11">
        <v>75.8</v>
      </c>
      <c r="F10" s="11">
        <f t="shared" si="0"/>
        <v>30.32</v>
      </c>
      <c r="G10" s="12"/>
      <c r="H10" s="11">
        <f t="shared" si="2"/>
        <v>30.32</v>
      </c>
      <c r="I10" s="17">
        <v>2</v>
      </c>
      <c r="J10" s="17" t="s">
        <v>14</v>
      </c>
    </row>
    <row r="11" spans="1:10">
      <c r="A11" s="9">
        <v>9</v>
      </c>
      <c r="B11" s="10" t="s">
        <v>30</v>
      </c>
      <c r="C11" s="10" t="s">
        <v>31</v>
      </c>
      <c r="D11" s="10" t="s">
        <v>27</v>
      </c>
      <c r="E11" s="11">
        <v>74.8</v>
      </c>
      <c r="F11" s="11">
        <f t="shared" si="0"/>
        <v>29.92</v>
      </c>
      <c r="G11" s="12"/>
      <c r="H11" s="11">
        <f t="shared" si="2"/>
        <v>29.92</v>
      </c>
      <c r="I11" s="17">
        <v>3</v>
      </c>
      <c r="J11" s="17" t="s">
        <v>14</v>
      </c>
    </row>
    <row r="12" spans="1:10">
      <c r="A12" s="9">
        <v>10</v>
      </c>
      <c r="B12" s="10" t="s">
        <v>32</v>
      </c>
      <c r="C12" s="10" t="s">
        <v>33</v>
      </c>
      <c r="D12" s="10" t="s">
        <v>27</v>
      </c>
      <c r="E12" s="11">
        <v>74.3</v>
      </c>
      <c r="F12" s="11">
        <f t="shared" si="0"/>
        <v>29.72</v>
      </c>
      <c r="G12" s="12"/>
      <c r="H12" s="11">
        <f t="shared" si="2"/>
        <v>29.72</v>
      </c>
      <c r="I12" s="17">
        <v>4</v>
      </c>
      <c r="J12" s="17" t="s">
        <v>14</v>
      </c>
    </row>
    <row r="13" spans="1:10">
      <c r="A13" s="9">
        <v>11</v>
      </c>
      <c r="B13" s="10" t="s">
        <v>34</v>
      </c>
      <c r="C13" s="10" t="s">
        <v>35</v>
      </c>
      <c r="D13" s="10" t="s">
        <v>27</v>
      </c>
      <c r="E13" s="11">
        <v>72.3</v>
      </c>
      <c r="F13" s="11">
        <f t="shared" si="0"/>
        <v>28.92</v>
      </c>
      <c r="G13" s="12"/>
      <c r="H13" s="11">
        <f t="shared" si="2"/>
        <v>28.92</v>
      </c>
      <c r="I13" s="17">
        <v>5</v>
      </c>
      <c r="J13" s="17" t="s">
        <v>14</v>
      </c>
    </row>
    <row r="14" spans="1:10">
      <c r="A14" s="9">
        <v>12</v>
      </c>
      <c r="B14" s="10" t="s">
        <v>36</v>
      </c>
      <c r="C14" s="10" t="s">
        <v>37</v>
      </c>
      <c r="D14" s="10" t="s">
        <v>27</v>
      </c>
      <c r="E14" s="11">
        <v>72.1</v>
      </c>
      <c r="F14" s="11">
        <f t="shared" si="0"/>
        <v>28.84</v>
      </c>
      <c r="G14" s="12"/>
      <c r="H14" s="11">
        <f t="shared" si="2"/>
        <v>28.84</v>
      </c>
      <c r="I14" s="17">
        <v>6</v>
      </c>
      <c r="J14" s="17" t="s">
        <v>14</v>
      </c>
    </row>
    <row r="15" spans="1:10">
      <c r="A15" s="9">
        <v>13</v>
      </c>
      <c r="B15" s="10" t="s">
        <v>38</v>
      </c>
      <c r="C15" s="10" t="s">
        <v>39</v>
      </c>
      <c r="D15" s="10" t="s">
        <v>27</v>
      </c>
      <c r="E15" s="11">
        <v>71.3</v>
      </c>
      <c r="F15" s="11">
        <f t="shared" si="0"/>
        <v>28.52</v>
      </c>
      <c r="G15" s="12"/>
      <c r="H15" s="11">
        <f t="shared" si="2"/>
        <v>28.52</v>
      </c>
      <c r="I15" s="17">
        <v>7</v>
      </c>
      <c r="J15" s="17" t="s">
        <v>14</v>
      </c>
    </row>
    <row r="16" spans="1:10">
      <c r="A16" s="9">
        <v>14</v>
      </c>
      <c r="B16" s="10" t="s">
        <v>40</v>
      </c>
      <c r="C16" s="10" t="s">
        <v>41</v>
      </c>
      <c r="D16" s="10" t="s">
        <v>27</v>
      </c>
      <c r="E16" s="11">
        <v>70.5</v>
      </c>
      <c r="F16" s="11">
        <f t="shared" si="0"/>
        <v>28.2</v>
      </c>
      <c r="G16" s="12"/>
      <c r="H16" s="11">
        <f t="shared" si="2"/>
        <v>28.2</v>
      </c>
      <c r="I16" s="17">
        <v>8</v>
      </c>
      <c r="J16" s="17" t="s">
        <v>14</v>
      </c>
    </row>
    <row r="17" spans="1:10">
      <c r="A17" s="9">
        <v>15</v>
      </c>
      <c r="B17" s="10" t="s">
        <v>42</v>
      </c>
      <c r="C17" s="10" t="s">
        <v>43</v>
      </c>
      <c r="D17" s="10" t="s">
        <v>44</v>
      </c>
      <c r="E17" s="11">
        <v>80.5</v>
      </c>
      <c r="F17" s="11">
        <f t="shared" ref="F17:F40" si="3">E17*0.4</f>
        <v>32.2</v>
      </c>
      <c r="G17" s="12">
        <v>3</v>
      </c>
      <c r="H17" s="11">
        <f t="shared" ref="H17:H80" si="4">F17+G17</f>
        <v>35.2</v>
      </c>
      <c r="I17" s="17">
        <v>1</v>
      </c>
      <c r="J17" s="17" t="s">
        <v>14</v>
      </c>
    </row>
    <row r="18" spans="1:10">
      <c r="A18" s="9">
        <v>16</v>
      </c>
      <c r="B18" s="10" t="s">
        <v>45</v>
      </c>
      <c r="C18" s="10" t="s">
        <v>46</v>
      </c>
      <c r="D18" s="10" t="s">
        <v>44</v>
      </c>
      <c r="E18" s="11">
        <v>77.1</v>
      </c>
      <c r="F18" s="11">
        <f t="shared" si="3"/>
        <v>30.84</v>
      </c>
      <c r="G18" s="12">
        <v>3</v>
      </c>
      <c r="H18" s="11">
        <f t="shared" si="4"/>
        <v>33.84</v>
      </c>
      <c r="I18" s="17">
        <v>2</v>
      </c>
      <c r="J18" s="17" t="s">
        <v>14</v>
      </c>
    </row>
    <row r="19" spans="1:10">
      <c r="A19" s="9">
        <v>17</v>
      </c>
      <c r="B19" s="10" t="s">
        <v>47</v>
      </c>
      <c r="C19" s="10" t="s">
        <v>48</v>
      </c>
      <c r="D19" s="10" t="s">
        <v>44</v>
      </c>
      <c r="E19" s="11">
        <v>72.2</v>
      </c>
      <c r="F19" s="11">
        <f t="shared" si="3"/>
        <v>28.88</v>
      </c>
      <c r="G19" s="12">
        <v>3</v>
      </c>
      <c r="H19" s="11">
        <f t="shared" si="4"/>
        <v>31.88</v>
      </c>
      <c r="I19" s="17">
        <v>3</v>
      </c>
      <c r="J19" s="17" t="s">
        <v>14</v>
      </c>
    </row>
    <row r="20" spans="1:10">
      <c r="A20" s="9">
        <v>18</v>
      </c>
      <c r="B20" s="10" t="s">
        <v>49</v>
      </c>
      <c r="C20" s="10" t="s">
        <v>50</v>
      </c>
      <c r="D20" s="10" t="s">
        <v>44</v>
      </c>
      <c r="E20" s="11">
        <v>79.4</v>
      </c>
      <c r="F20" s="11">
        <f t="shared" si="3"/>
        <v>31.76</v>
      </c>
      <c r="G20" s="12"/>
      <c r="H20" s="11">
        <f t="shared" si="4"/>
        <v>31.76</v>
      </c>
      <c r="I20" s="17">
        <v>4</v>
      </c>
      <c r="J20" s="17" t="s">
        <v>14</v>
      </c>
    </row>
    <row r="21" spans="1:10">
      <c r="A21" s="9">
        <v>19</v>
      </c>
      <c r="B21" s="10" t="s">
        <v>51</v>
      </c>
      <c r="C21" s="10" t="s">
        <v>52</v>
      </c>
      <c r="D21" s="10" t="s">
        <v>44</v>
      </c>
      <c r="E21" s="11">
        <v>78.6</v>
      </c>
      <c r="F21" s="11">
        <f t="shared" si="3"/>
        <v>31.44</v>
      </c>
      <c r="G21" s="12"/>
      <c r="H21" s="11">
        <f t="shared" si="4"/>
        <v>31.44</v>
      </c>
      <c r="I21" s="17">
        <v>5</v>
      </c>
      <c r="J21" s="17" t="s">
        <v>14</v>
      </c>
    </row>
    <row r="22" spans="1:10">
      <c r="A22" s="9">
        <v>20</v>
      </c>
      <c r="B22" s="10" t="s">
        <v>53</v>
      </c>
      <c r="C22" s="10" t="s">
        <v>54</v>
      </c>
      <c r="D22" s="10" t="s">
        <v>44</v>
      </c>
      <c r="E22" s="11">
        <v>70.2</v>
      </c>
      <c r="F22" s="11">
        <f t="shared" si="3"/>
        <v>28.08</v>
      </c>
      <c r="G22" s="12">
        <v>3</v>
      </c>
      <c r="H22" s="11">
        <f t="shared" si="4"/>
        <v>31.08</v>
      </c>
      <c r="I22" s="17">
        <v>6</v>
      </c>
      <c r="J22" s="17" t="s">
        <v>14</v>
      </c>
    </row>
    <row r="23" spans="1:10">
      <c r="A23" s="9">
        <v>21</v>
      </c>
      <c r="B23" s="10" t="s">
        <v>55</v>
      </c>
      <c r="C23" s="10" t="s">
        <v>56</v>
      </c>
      <c r="D23" s="10" t="s">
        <v>44</v>
      </c>
      <c r="E23" s="11">
        <v>77.1</v>
      </c>
      <c r="F23" s="11">
        <f t="shared" si="3"/>
        <v>30.84</v>
      </c>
      <c r="G23" s="12"/>
      <c r="H23" s="11">
        <f t="shared" si="4"/>
        <v>30.84</v>
      </c>
      <c r="I23" s="17">
        <v>7</v>
      </c>
      <c r="J23" s="17" t="s">
        <v>14</v>
      </c>
    </row>
    <row r="24" spans="1:10">
      <c r="A24" s="9">
        <v>22</v>
      </c>
      <c r="B24" s="10" t="s">
        <v>57</v>
      </c>
      <c r="C24" s="10" t="s">
        <v>58</v>
      </c>
      <c r="D24" s="10" t="s">
        <v>44</v>
      </c>
      <c r="E24" s="11">
        <v>76.9</v>
      </c>
      <c r="F24" s="11">
        <f t="shared" si="3"/>
        <v>30.76</v>
      </c>
      <c r="G24" s="12"/>
      <c r="H24" s="11">
        <f t="shared" si="4"/>
        <v>30.76</v>
      </c>
      <c r="I24" s="17">
        <v>8</v>
      </c>
      <c r="J24" s="17" t="s">
        <v>14</v>
      </c>
    </row>
    <row r="25" spans="1:10">
      <c r="A25" s="9">
        <v>23</v>
      </c>
      <c r="B25" s="10" t="s">
        <v>59</v>
      </c>
      <c r="C25" s="10" t="s">
        <v>60</v>
      </c>
      <c r="D25" s="10" t="s">
        <v>61</v>
      </c>
      <c r="E25" s="11">
        <v>81.2</v>
      </c>
      <c r="F25" s="11">
        <f t="shared" ref="F25:F78" si="5">E25*0.4</f>
        <v>32.48</v>
      </c>
      <c r="G25" s="12">
        <v>5</v>
      </c>
      <c r="H25" s="11">
        <f t="shared" ref="H25:H88" si="6">F25+G25</f>
        <v>37.48</v>
      </c>
      <c r="I25" s="17">
        <v>1</v>
      </c>
      <c r="J25" s="17" t="s">
        <v>14</v>
      </c>
    </row>
    <row r="26" spans="1:10">
      <c r="A26" s="9">
        <v>24</v>
      </c>
      <c r="B26" s="10" t="s">
        <v>62</v>
      </c>
      <c r="C26" s="10" t="s">
        <v>63</v>
      </c>
      <c r="D26" s="10" t="s">
        <v>61</v>
      </c>
      <c r="E26" s="11">
        <v>71.9</v>
      </c>
      <c r="F26" s="11">
        <f t="shared" si="5"/>
        <v>28.76</v>
      </c>
      <c r="G26" s="12">
        <v>5</v>
      </c>
      <c r="H26" s="11">
        <f t="shared" si="6"/>
        <v>33.76</v>
      </c>
      <c r="I26" s="17">
        <v>2</v>
      </c>
      <c r="J26" s="17" t="s">
        <v>14</v>
      </c>
    </row>
    <row r="27" spans="1:10">
      <c r="A27" s="9">
        <v>25</v>
      </c>
      <c r="B27" s="10" t="s">
        <v>64</v>
      </c>
      <c r="C27" s="10" t="s">
        <v>65</v>
      </c>
      <c r="D27" s="10" t="s">
        <v>61</v>
      </c>
      <c r="E27" s="11">
        <v>74.2</v>
      </c>
      <c r="F27" s="11">
        <f t="shared" si="5"/>
        <v>29.68</v>
      </c>
      <c r="G27" s="12">
        <v>3</v>
      </c>
      <c r="H27" s="11">
        <f t="shared" si="6"/>
        <v>32.68</v>
      </c>
      <c r="I27" s="17">
        <v>3</v>
      </c>
      <c r="J27" s="17" t="s">
        <v>14</v>
      </c>
    </row>
    <row r="28" spans="1:10">
      <c r="A28" s="9">
        <v>26</v>
      </c>
      <c r="B28" s="10" t="s">
        <v>66</v>
      </c>
      <c r="C28" s="10" t="s">
        <v>67</v>
      </c>
      <c r="D28" s="10" t="s">
        <v>61</v>
      </c>
      <c r="E28" s="11">
        <v>73.4</v>
      </c>
      <c r="F28" s="11">
        <f t="shared" si="5"/>
        <v>29.36</v>
      </c>
      <c r="G28" s="12">
        <v>3</v>
      </c>
      <c r="H28" s="11">
        <f t="shared" si="6"/>
        <v>32.36</v>
      </c>
      <c r="I28" s="17">
        <v>4</v>
      </c>
      <c r="J28" s="17" t="s">
        <v>14</v>
      </c>
    </row>
    <row r="29" spans="1:10">
      <c r="A29" s="9">
        <v>27</v>
      </c>
      <c r="B29" s="10" t="s">
        <v>68</v>
      </c>
      <c r="C29" s="10" t="s">
        <v>69</v>
      </c>
      <c r="D29" s="10" t="s">
        <v>61</v>
      </c>
      <c r="E29" s="11">
        <v>72.1</v>
      </c>
      <c r="F29" s="11">
        <f t="shared" si="5"/>
        <v>28.84</v>
      </c>
      <c r="G29" s="12">
        <v>3</v>
      </c>
      <c r="H29" s="11">
        <f t="shared" si="6"/>
        <v>31.84</v>
      </c>
      <c r="I29" s="17">
        <v>5</v>
      </c>
      <c r="J29" s="17" t="s">
        <v>14</v>
      </c>
    </row>
    <row r="30" spans="1:10">
      <c r="A30" s="9">
        <v>28</v>
      </c>
      <c r="B30" s="10" t="s">
        <v>70</v>
      </c>
      <c r="C30" s="10" t="s">
        <v>71</v>
      </c>
      <c r="D30" s="10" t="s">
        <v>61</v>
      </c>
      <c r="E30" s="11">
        <v>79.5</v>
      </c>
      <c r="F30" s="11">
        <f t="shared" si="5"/>
        <v>31.8</v>
      </c>
      <c r="G30" s="12"/>
      <c r="H30" s="11">
        <f t="shared" si="6"/>
        <v>31.8</v>
      </c>
      <c r="I30" s="17">
        <v>6</v>
      </c>
      <c r="J30" s="17" t="s">
        <v>14</v>
      </c>
    </row>
    <row r="31" spans="1:10">
      <c r="A31" s="9">
        <v>29</v>
      </c>
      <c r="B31" s="10" t="s">
        <v>72</v>
      </c>
      <c r="C31" s="10" t="s">
        <v>73</v>
      </c>
      <c r="D31" s="10" t="s">
        <v>61</v>
      </c>
      <c r="E31" s="11">
        <v>79</v>
      </c>
      <c r="F31" s="11">
        <f t="shared" si="5"/>
        <v>31.6</v>
      </c>
      <c r="G31" s="12"/>
      <c r="H31" s="11">
        <f t="shared" si="6"/>
        <v>31.6</v>
      </c>
      <c r="I31" s="17">
        <v>7</v>
      </c>
      <c r="J31" s="17" t="s">
        <v>14</v>
      </c>
    </row>
    <row r="32" spans="1:10">
      <c r="A32" s="9">
        <v>30</v>
      </c>
      <c r="B32" s="10" t="s">
        <v>74</v>
      </c>
      <c r="C32" s="10" t="s">
        <v>75</v>
      </c>
      <c r="D32" s="10" t="s">
        <v>61</v>
      </c>
      <c r="E32" s="11">
        <v>70.6</v>
      </c>
      <c r="F32" s="11">
        <f t="shared" si="5"/>
        <v>28.24</v>
      </c>
      <c r="G32" s="12">
        <v>3</v>
      </c>
      <c r="H32" s="11">
        <f t="shared" si="6"/>
        <v>31.24</v>
      </c>
      <c r="I32" s="17">
        <v>8</v>
      </c>
      <c r="J32" s="17" t="s">
        <v>14</v>
      </c>
    </row>
    <row r="33" spans="1:10">
      <c r="A33" s="9">
        <v>31</v>
      </c>
      <c r="B33" s="10" t="s">
        <v>76</v>
      </c>
      <c r="C33" s="10" t="s">
        <v>77</v>
      </c>
      <c r="D33" s="10" t="s">
        <v>61</v>
      </c>
      <c r="E33" s="11">
        <v>70.6</v>
      </c>
      <c r="F33" s="11">
        <f t="shared" si="5"/>
        <v>28.24</v>
      </c>
      <c r="G33" s="12">
        <v>3</v>
      </c>
      <c r="H33" s="11">
        <f t="shared" si="6"/>
        <v>31.24</v>
      </c>
      <c r="I33" s="17">
        <v>8</v>
      </c>
      <c r="J33" s="17" t="s">
        <v>14</v>
      </c>
    </row>
    <row r="34" spans="1:10">
      <c r="A34" s="9">
        <v>32</v>
      </c>
      <c r="B34" s="10" t="s">
        <v>78</v>
      </c>
      <c r="C34" s="10" t="s">
        <v>79</v>
      </c>
      <c r="D34" s="10" t="s">
        <v>61</v>
      </c>
      <c r="E34" s="11">
        <v>70.1</v>
      </c>
      <c r="F34" s="11">
        <f t="shared" si="5"/>
        <v>28.04</v>
      </c>
      <c r="G34" s="12">
        <v>3</v>
      </c>
      <c r="H34" s="11">
        <f t="shared" si="6"/>
        <v>31.04</v>
      </c>
      <c r="I34" s="17">
        <v>10</v>
      </c>
      <c r="J34" s="17" t="s">
        <v>14</v>
      </c>
    </row>
    <row r="35" spans="1:10">
      <c r="A35" s="9">
        <v>33</v>
      </c>
      <c r="B35" s="10" t="s">
        <v>80</v>
      </c>
      <c r="C35" s="10" t="s">
        <v>81</v>
      </c>
      <c r="D35" s="10" t="s">
        <v>61</v>
      </c>
      <c r="E35" s="11">
        <v>70</v>
      </c>
      <c r="F35" s="11">
        <f t="shared" si="5"/>
        <v>28</v>
      </c>
      <c r="G35" s="12">
        <v>3</v>
      </c>
      <c r="H35" s="11">
        <f t="shared" si="6"/>
        <v>31</v>
      </c>
      <c r="I35" s="17">
        <v>11</v>
      </c>
      <c r="J35" s="17" t="s">
        <v>14</v>
      </c>
    </row>
    <row r="36" spans="1:10">
      <c r="A36" s="9">
        <v>34</v>
      </c>
      <c r="B36" s="10" t="s">
        <v>82</v>
      </c>
      <c r="C36" s="10" t="s">
        <v>83</v>
      </c>
      <c r="D36" s="10" t="s">
        <v>61</v>
      </c>
      <c r="E36" s="11">
        <v>77.1</v>
      </c>
      <c r="F36" s="11">
        <f t="shared" si="5"/>
        <v>30.84</v>
      </c>
      <c r="G36" s="12"/>
      <c r="H36" s="11">
        <f t="shared" si="6"/>
        <v>30.84</v>
      </c>
      <c r="I36" s="17">
        <v>12</v>
      </c>
      <c r="J36" s="17" t="s">
        <v>14</v>
      </c>
    </row>
    <row r="37" spans="1:10">
      <c r="A37" s="9">
        <v>35</v>
      </c>
      <c r="B37" s="10" t="s">
        <v>84</v>
      </c>
      <c r="C37" s="10" t="s">
        <v>85</v>
      </c>
      <c r="D37" s="10" t="s">
        <v>86</v>
      </c>
      <c r="E37" s="11">
        <v>79.2</v>
      </c>
      <c r="F37" s="11">
        <f t="shared" ref="F37:F48" si="7">E37*0.4</f>
        <v>31.68</v>
      </c>
      <c r="G37" s="12">
        <v>5</v>
      </c>
      <c r="H37" s="11">
        <f t="shared" ref="H37:H100" si="8">F37+G37</f>
        <v>36.68</v>
      </c>
      <c r="I37" s="17">
        <v>1</v>
      </c>
      <c r="J37" s="17" t="s">
        <v>14</v>
      </c>
    </row>
    <row r="38" spans="1:10">
      <c r="A38" s="9">
        <v>36</v>
      </c>
      <c r="B38" s="10" t="s">
        <v>87</v>
      </c>
      <c r="C38" s="10" t="s">
        <v>88</v>
      </c>
      <c r="D38" s="10" t="s">
        <v>86</v>
      </c>
      <c r="E38" s="11">
        <v>80.4</v>
      </c>
      <c r="F38" s="11">
        <f t="shared" si="7"/>
        <v>32.16</v>
      </c>
      <c r="G38" s="12">
        <v>3</v>
      </c>
      <c r="H38" s="11">
        <f t="shared" si="8"/>
        <v>35.16</v>
      </c>
      <c r="I38" s="17">
        <v>2</v>
      </c>
      <c r="J38" s="17" t="s">
        <v>14</v>
      </c>
    </row>
    <row r="39" spans="1:10">
      <c r="A39" s="9">
        <v>37</v>
      </c>
      <c r="B39" s="10" t="s">
        <v>89</v>
      </c>
      <c r="C39" s="10" t="s">
        <v>90</v>
      </c>
      <c r="D39" s="10" t="s">
        <v>86</v>
      </c>
      <c r="E39" s="11">
        <v>75.3</v>
      </c>
      <c r="F39" s="11">
        <f t="shared" si="7"/>
        <v>30.12</v>
      </c>
      <c r="G39" s="12">
        <v>5</v>
      </c>
      <c r="H39" s="11">
        <f t="shared" si="8"/>
        <v>35.12</v>
      </c>
      <c r="I39" s="17">
        <v>3</v>
      </c>
      <c r="J39" s="17" t="s">
        <v>14</v>
      </c>
    </row>
    <row r="40" spans="1:10">
      <c r="A40" s="9">
        <v>38</v>
      </c>
      <c r="B40" s="10" t="s">
        <v>91</v>
      </c>
      <c r="C40" s="10" t="s">
        <v>92</v>
      </c>
      <c r="D40" s="10" t="s">
        <v>86</v>
      </c>
      <c r="E40" s="11">
        <v>79.1</v>
      </c>
      <c r="F40" s="11">
        <f t="shared" si="7"/>
        <v>31.64</v>
      </c>
      <c r="G40" s="12">
        <v>3</v>
      </c>
      <c r="H40" s="11">
        <f t="shared" si="8"/>
        <v>34.64</v>
      </c>
      <c r="I40" s="17">
        <v>4</v>
      </c>
      <c r="J40" s="17" t="s">
        <v>14</v>
      </c>
    </row>
    <row r="41" spans="1:10">
      <c r="A41" s="9">
        <v>39</v>
      </c>
      <c r="B41" s="10" t="s">
        <v>93</v>
      </c>
      <c r="C41" s="10" t="s">
        <v>94</v>
      </c>
      <c r="D41" s="10" t="s">
        <v>86</v>
      </c>
      <c r="E41" s="11">
        <v>78.7</v>
      </c>
      <c r="F41" s="11">
        <f t="shared" si="7"/>
        <v>31.48</v>
      </c>
      <c r="G41" s="12">
        <v>3</v>
      </c>
      <c r="H41" s="11">
        <f t="shared" si="8"/>
        <v>34.48</v>
      </c>
      <c r="I41" s="17">
        <v>5</v>
      </c>
      <c r="J41" s="17" t="s">
        <v>14</v>
      </c>
    </row>
    <row r="42" spans="1:10">
      <c r="A42" s="9">
        <v>40</v>
      </c>
      <c r="B42" s="10" t="s">
        <v>95</v>
      </c>
      <c r="C42" s="10" t="s">
        <v>96</v>
      </c>
      <c r="D42" s="10" t="s">
        <v>86</v>
      </c>
      <c r="E42" s="11">
        <v>76.5</v>
      </c>
      <c r="F42" s="11">
        <f t="shared" si="7"/>
        <v>30.6</v>
      </c>
      <c r="G42" s="12">
        <v>3</v>
      </c>
      <c r="H42" s="11">
        <f t="shared" si="8"/>
        <v>33.6</v>
      </c>
      <c r="I42" s="17">
        <v>6</v>
      </c>
      <c r="J42" s="17" t="s">
        <v>14</v>
      </c>
    </row>
    <row r="43" spans="1:10">
      <c r="A43" s="9">
        <v>41</v>
      </c>
      <c r="B43" s="10" t="s">
        <v>97</v>
      </c>
      <c r="C43" s="10" t="s">
        <v>98</v>
      </c>
      <c r="D43" s="10" t="s">
        <v>86</v>
      </c>
      <c r="E43" s="11">
        <v>71.3</v>
      </c>
      <c r="F43" s="11">
        <f t="shared" si="7"/>
        <v>28.52</v>
      </c>
      <c r="G43" s="12">
        <v>5</v>
      </c>
      <c r="H43" s="11">
        <f t="shared" si="8"/>
        <v>33.52</v>
      </c>
      <c r="I43" s="17">
        <v>7</v>
      </c>
      <c r="J43" s="17" t="s">
        <v>14</v>
      </c>
    </row>
    <row r="44" spans="1:10">
      <c r="A44" s="9">
        <v>42</v>
      </c>
      <c r="B44" s="10" t="s">
        <v>99</v>
      </c>
      <c r="C44" s="10" t="s">
        <v>100</v>
      </c>
      <c r="D44" s="10" t="s">
        <v>86</v>
      </c>
      <c r="E44" s="11">
        <v>70.6</v>
      </c>
      <c r="F44" s="11">
        <f t="shared" si="7"/>
        <v>28.24</v>
      </c>
      <c r="G44" s="12">
        <v>5</v>
      </c>
      <c r="H44" s="11">
        <f t="shared" si="8"/>
        <v>33.24</v>
      </c>
      <c r="I44" s="17">
        <v>8</v>
      </c>
      <c r="J44" s="17" t="s">
        <v>14</v>
      </c>
    </row>
    <row r="45" spans="1:10">
      <c r="A45" s="9">
        <v>43</v>
      </c>
      <c r="B45" s="10" t="s">
        <v>101</v>
      </c>
      <c r="C45" s="10" t="s">
        <v>102</v>
      </c>
      <c r="D45" s="10" t="s">
        <v>86</v>
      </c>
      <c r="E45" s="11">
        <v>74.8</v>
      </c>
      <c r="F45" s="11">
        <f t="shared" si="7"/>
        <v>29.92</v>
      </c>
      <c r="G45" s="12">
        <v>3</v>
      </c>
      <c r="H45" s="11">
        <f t="shared" si="8"/>
        <v>32.92</v>
      </c>
      <c r="I45" s="17">
        <v>9</v>
      </c>
      <c r="J45" s="17" t="s">
        <v>14</v>
      </c>
    </row>
    <row r="46" spans="1:10">
      <c r="A46" s="9">
        <v>44</v>
      </c>
      <c r="B46" s="10" t="s">
        <v>103</v>
      </c>
      <c r="C46" s="10" t="s">
        <v>104</v>
      </c>
      <c r="D46" s="10" t="s">
        <v>86</v>
      </c>
      <c r="E46" s="11">
        <v>74.7</v>
      </c>
      <c r="F46" s="11">
        <f t="shared" si="7"/>
        <v>29.88</v>
      </c>
      <c r="G46" s="12">
        <v>3</v>
      </c>
      <c r="H46" s="11">
        <f t="shared" si="8"/>
        <v>32.88</v>
      </c>
      <c r="I46" s="17">
        <v>10</v>
      </c>
      <c r="J46" s="17" t="s">
        <v>14</v>
      </c>
    </row>
    <row r="47" spans="1:10">
      <c r="A47" s="9">
        <v>45</v>
      </c>
      <c r="B47" s="10" t="s">
        <v>105</v>
      </c>
      <c r="C47" s="10" t="s">
        <v>106</v>
      </c>
      <c r="D47" s="10" t="s">
        <v>86</v>
      </c>
      <c r="E47" s="11">
        <v>74.7</v>
      </c>
      <c r="F47" s="11">
        <f t="shared" si="7"/>
        <v>29.88</v>
      </c>
      <c r="G47" s="12">
        <v>3</v>
      </c>
      <c r="H47" s="11">
        <f t="shared" si="8"/>
        <v>32.88</v>
      </c>
      <c r="I47" s="17">
        <v>10</v>
      </c>
      <c r="J47" s="17" t="s">
        <v>14</v>
      </c>
    </row>
    <row r="48" spans="1:10">
      <c r="A48" s="9">
        <v>46</v>
      </c>
      <c r="B48" s="10" t="s">
        <v>107</v>
      </c>
      <c r="C48" s="10" t="s">
        <v>108</v>
      </c>
      <c r="D48" s="10" t="s">
        <v>86</v>
      </c>
      <c r="E48" s="11">
        <v>74.6</v>
      </c>
      <c r="F48" s="11">
        <f t="shared" si="7"/>
        <v>29.84</v>
      </c>
      <c r="G48" s="12">
        <v>3</v>
      </c>
      <c r="H48" s="11">
        <f t="shared" si="8"/>
        <v>32.84</v>
      </c>
      <c r="I48" s="17">
        <v>12</v>
      </c>
      <c r="J48" s="17" t="s">
        <v>14</v>
      </c>
    </row>
    <row r="50" ht="37" customHeight="1" spans="2:10">
      <c r="B50" s="13" t="s">
        <v>109</v>
      </c>
      <c r="C50" s="13"/>
      <c r="D50" s="13"/>
      <c r="E50" s="14"/>
      <c r="G50" s="15" t="s">
        <v>110</v>
      </c>
      <c r="H50" s="15"/>
      <c r="I50" s="15"/>
      <c r="J50" s="15"/>
    </row>
    <row r="51" ht="21" spans="8:10">
      <c r="H51" s="16">
        <v>45583</v>
      </c>
      <c r="I51" s="16"/>
      <c r="J51" s="16"/>
    </row>
  </sheetData>
  <mergeCells count="3">
    <mergeCell ref="A1:J1"/>
    <mergeCell ref="G50:J50"/>
    <mergeCell ref="H51:J51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管理员</cp:lastModifiedBy>
  <dcterms:created xsi:type="dcterms:W3CDTF">2018-05-28T11:28:41Z</dcterms:created>
  <dcterms:modified xsi:type="dcterms:W3CDTF">2024-10-18T06:49:47Z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F570F22AB4CA465EA7110B74DF143013_13</vt:lpwstr>
  </property>
</Properties>
</file>