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525" windowHeight="13140"/>
  </bookViews>
  <sheets>
    <sheet name="面试名单" sheetId="5" r:id="rId1"/>
  </sheets>
  <definedNames>
    <definedName name="_xlnm._FilterDatabase" localSheetId="0" hidden="1">面试名单!$A$3:$N$12</definedName>
    <definedName name="_xlnm.Print_Titles" localSheetId="0">面试名单!$2:$3</definedName>
  </definedNames>
  <calcPr calcId="144525"/>
</workbook>
</file>

<file path=xl/sharedStrings.xml><?xml version="1.0" encoding="utf-8"?>
<sst xmlns="http://schemas.openxmlformats.org/spreadsheetml/2006/main" count="45" uniqueCount="31">
  <si>
    <t>附件</t>
  </si>
  <si>
    <t>2024年建始县城市社区专职工作者面试名单</t>
  </si>
  <si>
    <t>序号</t>
  </si>
  <si>
    <t>姓名</t>
  </si>
  <si>
    <t>准考证号</t>
  </si>
  <si>
    <t>岗位代码</t>
  </si>
  <si>
    <t>招聘人数</t>
  </si>
  <si>
    <t>笔试成绩
(保留三位小数)</t>
  </si>
  <si>
    <t>加分</t>
  </si>
  <si>
    <t>笔试总成绩
（包含加分）</t>
  </si>
  <si>
    <t>笔试成绩50%折后
(保留两位小数)</t>
  </si>
  <si>
    <t>笔试排名</t>
  </si>
  <si>
    <t>备注</t>
  </si>
  <si>
    <t>廖明珠</t>
  </si>
  <si>
    <t>A岗</t>
  </si>
  <si>
    <t>吕宵</t>
  </si>
  <si>
    <t>余陈琪</t>
  </si>
  <si>
    <t>郭臣卓</t>
  </si>
  <si>
    <t>易婷婷</t>
  </si>
  <si>
    <t>陈慧君</t>
  </si>
  <si>
    <t>简洁</t>
  </si>
  <si>
    <t>向雪琪</t>
  </si>
  <si>
    <t>曹磊</t>
  </si>
  <si>
    <t>余杰政</t>
  </si>
  <si>
    <t>B岗</t>
  </si>
  <si>
    <t>王雅琴</t>
  </si>
  <si>
    <t>谭春艳</t>
  </si>
  <si>
    <t>李雪娇</t>
  </si>
  <si>
    <t>李维</t>
  </si>
  <si>
    <t>翟吉潇</t>
  </si>
  <si>
    <t>周榆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</si>
</sst>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方正小标宋简体"/>
      <charset val="134"/>
    </font>
    <font>
      <sz val="12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tabSelected="1" workbookViewId="0">
      <pane ySplit="3" topLeftCell="A4" activePane="bottomLeft" state="frozen"/>
      <selection/>
      <selection pane="bottomLeft" activeCell="O8" sqref="O8"/>
    </sheetView>
  </sheetViews>
  <sheetFormatPr defaultColWidth="9" defaultRowHeight="13.5"/>
  <cols>
    <col min="1" max="1" width="4.88333333333333" customWidth="1"/>
    <col min="2" max="2" width="7.5" customWidth="1"/>
    <col min="3" max="3" width="13.8833333333333" style="1" customWidth="1"/>
    <col min="4" max="4" width="13.5" style="2" customWidth="1"/>
    <col min="5" max="5" width="12.1333333333333" style="1" customWidth="1"/>
    <col min="6" max="9" width="13.3833333333333" style="3" customWidth="1"/>
    <col min="10" max="10" width="9.38333333333333" style="1" customWidth="1"/>
    <col min="11" max="11" width="12.25" customWidth="1"/>
  </cols>
  <sheetData>
    <row r="1" ht="23" customHeight="1" spans="1:2">
      <c r="A1" s="1" t="s">
        <v>0</v>
      </c>
      <c r="B1" s="1"/>
    </row>
    <row r="2" ht="63" customHeight="1" spans="1:11">
      <c r="A2" s="4" t="s">
        <v>1</v>
      </c>
      <c r="B2" s="5"/>
      <c r="C2" s="5"/>
      <c r="D2" s="4"/>
      <c r="E2" s="5"/>
      <c r="F2" s="5"/>
      <c r="G2" s="5"/>
      <c r="H2" s="5"/>
      <c r="I2" s="5"/>
      <c r="J2" s="5"/>
      <c r="K2" s="5"/>
    </row>
    <row r="3" ht="69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6" t="s">
        <v>11</v>
      </c>
      <c r="K3" s="6" t="s">
        <v>12</v>
      </c>
    </row>
    <row r="4" ht="30" customHeight="1" spans="1:11">
      <c r="A4" s="6">
        <v>1</v>
      </c>
      <c r="B4" s="6" t="s">
        <v>13</v>
      </c>
      <c r="C4" s="6">
        <v>2024038</v>
      </c>
      <c r="D4" s="6" t="s">
        <v>14</v>
      </c>
      <c r="E4" s="6">
        <v>3</v>
      </c>
      <c r="F4" s="7">
        <v>75.4</v>
      </c>
      <c r="G4" s="7"/>
      <c r="H4" s="7">
        <f>F4+G4</f>
        <v>75.4</v>
      </c>
      <c r="I4" s="7">
        <f t="shared" ref="I4:I12" si="0">H4/2</f>
        <v>37.7</v>
      </c>
      <c r="J4" s="6">
        <v>1</v>
      </c>
      <c r="K4" s="6"/>
    </row>
    <row r="5" ht="30" customHeight="1" spans="1:11">
      <c r="A5" s="6">
        <v>2</v>
      </c>
      <c r="B5" s="6" t="s">
        <v>15</v>
      </c>
      <c r="C5" s="6">
        <v>2024015</v>
      </c>
      <c r="D5" s="6" t="s">
        <v>14</v>
      </c>
      <c r="E5" s="6">
        <v>3</v>
      </c>
      <c r="F5" s="7">
        <v>73.5</v>
      </c>
      <c r="G5" s="7">
        <v>1</v>
      </c>
      <c r="H5" s="7">
        <f>F5+G5</f>
        <v>74.5</v>
      </c>
      <c r="I5" s="7">
        <f t="shared" si="0"/>
        <v>37.25</v>
      </c>
      <c r="J5" s="6">
        <v>2</v>
      </c>
      <c r="K5" s="6"/>
    </row>
    <row r="6" ht="30" customHeight="1" spans="1:11">
      <c r="A6" s="6">
        <v>3</v>
      </c>
      <c r="B6" s="6" t="s">
        <v>16</v>
      </c>
      <c r="C6" s="6">
        <v>2024005</v>
      </c>
      <c r="D6" s="6" t="s">
        <v>14</v>
      </c>
      <c r="E6" s="6">
        <v>3</v>
      </c>
      <c r="F6" s="7">
        <v>69.6</v>
      </c>
      <c r="G6" s="7"/>
      <c r="H6" s="7">
        <f>F6+G6</f>
        <v>69.6</v>
      </c>
      <c r="I6" s="7">
        <f t="shared" si="0"/>
        <v>34.8</v>
      </c>
      <c r="J6" s="6">
        <v>3</v>
      </c>
      <c r="K6" s="6"/>
    </row>
    <row r="7" ht="33" customHeight="1" spans="1:11">
      <c r="A7" s="6">
        <v>4</v>
      </c>
      <c r="B7" s="6" t="s">
        <v>17</v>
      </c>
      <c r="C7" s="6">
        <v>2024063</v>
      </c>
      <c r="D7" s="6" t="s">
        <v>14</v>
      </c>
      <c r="E7" s="6">
        <v>3</v>
      </c>
      <c r="F7" s="7">
        <v>69.2</v>
      </c>
      <c r="G7" s="7"/>
      <c r="H7" s="7">
        <f>F7+G7</f>
        <v>69.2</v>
      </c>
      <c r="I7" s="7">
        <f t="shared" si="0"/>
        <v>34.6</v>
      </c>
      <c r="J7" s="6">
        <v>4</v>
      </c>
      <c r="K7" s="6"/>
    </row>
    <row r="8" ht="33" customHeight="1" spans="1:11">
      <c r="A8" s="6">
        <v>5</v>
      </c>
      <c r="B8" s="6" t="s">
        <v>18</v>
      </c>
      <c r="C8" s="6">
        <v>2024079</v>
      </c>
      <c r="D8" s="6" t="s">
        <v>14</v>
      </c>
      <c r="E8" s="6">
        <v>3</v>
      </c>
      <c r="F8" s="7">
        <v>68.7</v>
      </c>
      <c r="G8" s="7"/>
      <c r="H8" s="7">
        <f t="shared" ref="H8:H19" si="1">F8+G8</f>
        <v>68.7</v>
      </c>
      <c r="I8" s="7">
        <f t="shared" si="0"/>
        <v>34.35</v>
      </c>
      <c r="J8" s="6">
        <v>5</v>
      </c>
      <c r="K8" s="6"/>
    </row>
    <row r="9" ht="33" customHeight="1" spans="1:11">
      <c r="A9" s="6">
        <v>6</v>
      </c>
      <c r="B9" s="6" t="s">
        <v>19</v>
      </c>
      <c r="C9" s="6">
        <v>2024076</v>
      </c>
      <c r="D9" s="6" t="s">
        <v>14</v>
      </c>
      <c r="E9" s="6">
        <v>3</v>
      </c>
      <c r="F9" s="7">
        <v>68</v>
      </c>
      <c r="G9" s="7"/>
      <c r="H9" s="7">
        <f t="shared" si="1"/>
        <v>68</v>
      </c>
      <c r="I9" s="7">
        <f t="shared" si="0"/>
        <v>34</v>
      </c>
      <c r="J9" s="6">
        <v>6</v>
      </c>
      <c r="K9" s="6"/>
    </row>
    <row r="10" ht="33" customHeight="1" spans="1:11">
      <c r="A10" s="6">
        <v>7</v>
      </c>
      <c r="B10" s="6" t="s">
        <v>20</v>
      </c>
      <c r="C10" s="6">
        <v>2024022</v>
      </c>
      <c r="D10" s="6" t="s">
        <v>14</v>
      </c>
      <c r="E10" s="6">
        <v>3</v>
      </c>
      <c r="F10" s="7">
        <v>66.9</v>
      </c>
      <c r="G10" s="7"/>
      <c r="H10" s="7">
        <f t="shared" si="1"/>
        <v>66.9</v>
      </c>
      <c r="I10" s="7">
        <f t="shared" si="0"/>
        <v>33.45</v>
      </c>
      <c r="J10" s="6">
        <v>7</v>
      </c>
      <c r="K10" s="6"/>
    </row>
    <row r="11" ht="33" customHeight="1" spans="1:11">
      <c r="A11" s="6">
        <v>8</v>
      </c>
      <c r="B11" s="6" t="s">
        <v>21</v>
      </c>
      <c r="C11" s="6">
        <v>2024019</v>
      </c>
      <c r="D11" s="6" t="s">
        <v>14</v>
      </c>
      <c r="E11" s="6">
        <v>3</v>
      </c>
      <c r="F11" s="7">
        <v>66.5</v>
      </c>
      <c r="G11" s="7"/>
      <c r="H11" s="7">
        <f t="shared" si="1"/>
        <v>66.5</v>
      </c>
      <c r="I11" s="7">
        <f t="shared" si="0"/>
        <v>33.25</v>
      </c>
      <c r="J11" s="6">
        <v>8</v>
      </c>
      <c r="K11" s="6"/>
    </row>
    <row r="12" ht="33" customHeight="1" spans="1:11">
      <c r="A12" s="6">
        <v>9</v>
      </c>
      <c r="B12" s="6" t="s">
        <v>22</v>
      </c>
      <c r="C12" s="6">
        <v>2024077</v>
      </c>
      <c r="D12" s="6" t="s">
        <v>14</v>
      </c>
      <c r="E12" s="6">
        <v>3</v>
      </c>
      <c r="F12" s="7">
        <v>66</v>
      </c>
      <c r="G12" s="7"/>
      <c r="H12" s="7">
        <f t="shared" si="1"/>
        <v>66</v>
      </c>
      <c r="I12" s="7">
        <f t="shared" si="0"/>
        <v>33</v>
      </c>
      <c r="J12" s="6">
        <v>9</v>
      </c>
      <c r="K12" s="6"/>
    </row>
    <row r="13" ht="33" customHeight="1" spans="1:11">
      <c r="A13" s="6">
        <v>10</v>
      </c>
      <c r="B13" s="6" t="s">
        <v>23</v>
      </c>
      <c r="C13" s="6">
        <v>2024096</v>
      </c>
      <c r="D13" s="6" t="s">
        <v>24</v>
      </c>
      <c r="E13" s="6">
        <v>6</v>
      </c>
      <c r="F13" s="7">
        <v>74.4</v>
      </c>
      <c r="G13" s="7"/>
      <c r="H13" s="7">
        <f t="shared" si="1"/>
        <v>74.4</v>
      </c>
      <c r="I13" s="7">
        <f t="shared" ref="I13:I19" si="2">H13*0.5</f>
        <v>37.2</v>
      </c>
      <c r="J13" s="6">
        <v>1</v>
      </c>
      <c r="K13" s="6"/>
    </row>
    <row r="14" ht="33" customHeight="1" spans="1:11">
      <c r="A14" s="6">
        <v>11</v>
      </c>
      <c r="B14" s="6" t="s">
        <v>25</v>
      </c>
      <c r="C14" s="6">
        <v>2024099</v>
      </c>
      <c r="D14" s="6" t="s">
        <v>24</v>
      </c>
      <c r="E14" s="6">
        <v>6</v>
      </c>
      <c r="F14" s="7">
        <v>69.65</v>
      </c>
      <c r="G14" s="7"/>
      <c r="H14" s="7">
        <f t="shared" si="1"/>
        <v>69.65</v>
      </c>
      <c r="I14" s="7">
        <f t="shared" si="2"/>
        <v>34.825</v>
      </c>
      <c r="J14" s="6">
        <v>2</v>
      </c>
      <c r="K14" s="6"/>
    </row>
    <row r="15" ht="33" customHeight="1" spans="1:11">
      <c r="A15" s="6">
        <v>12</v>
      </c>
      <c r="B15" s="6" t="s">
        <v>26</v>
      </c>
      <c r="C15" s="6">
        <v>2024088</v>
      </c>
      <c r="D15" s="6" t="s">
        <v>24</v>
      </c>
      <c r="E15" s="6">
        <v>6</v>
      </c>
      <c r="F15" s="7">
        <v>66</v>
      </c>
      <c r="G15" s="7">
        <v>1</v>
      </c>
      <c r="H15" s="7">
        <f t="shared" si="1"/>
        <v>67</v>
      </c>
      <c r="I15" s="7">
        <f t="shared" si="2"/>
        <v>33.5</v>
      </c>
      <c r="J15" s="6">
        <v>3</v>
      </c>
      <c r="K15" s="6"/>
    </row>
    <row r="16" ht="33" customHeight="1" spans="1:11">
      <c r="A16" s="6">
        <v>13</v>
      </c>
      <c r="B16" s="6" t="s">
        <v>27</v>
      </c>
      <c r="C16" s="6">
        <v>2024100</v>
      </c>
      <c r="D16" s="6" t="s">
        <v>24</v>
      </c>
      <c r="E16" s="6">
        <v>6</v>
      </c>
      <c r="F16" s="7">
        <v>66</v>
      </c>
      <c r="G16" s="7"/>
      <c r="H16" s="7">
        <f t="shared" si="1"/>
        <v>66</v>
      </c>
      <c r="I16" s="7">
        <f t="shared" si="2"/>
        <v>33</v>
      </c>
      <c r="J16" s="6">
        <v>4</v>
      </c>
      <c r="K16" s="6"/>
    </row>
    <row r="17" ht="33" customHeight="1" spans="1:11">
      <c r="A17" s="6">
        <v>14</v>
      </c>
      <c r="B17" s="6" t="s">
        <v>28</v>
      </c>
      <c r="C17" s="6">
        <v>2024090</v>
      </c>
      <c r="D17" s="6" t="s">
        <v>24</v>
      </c>
      <c r="E17" s="6">
        <v>6</v>
      </c>
      <c r="F17" s="7">
        <v>64</v>
      </c>
      <c r="G17" s="7"/>
      <c r="H17" s="7">
        <f t="shared" si="1"/>
        <v>64</v>
      </c>
      <c r="I17" s="7">
        <f t="shared" si="2"/>
        <v>32</v>
      </c>
      <c r="J17" s="6">
        <v>5</v>
      </c>
      <c r="K17" s="6"/>
    </row>
    <row r="18" ht="33" customHeight="1" spans="1:11">
      <c r="A18" s="6">
        <v>15</v>
      </c>
      <c r="B18" s="6" t="s">
        <v>29</v>
      </c>
      <c r="C18" s="6">
        <v>2024089</v>
      </c>
      <c r="D18" s="6" t="s">
        <v>24</v>
      </c>
      <c r="E18" s="6">
        <v>6</v>
      </c>
      <c r="F18" s="7">
        <v>61.23</v>
      </c>
      <c r="G18" s="7"/>
      <c r="H18" s="7">
        <f t="shared" si="1"/>
        <v>61.23</v>
      </c>
      <c r="I18" s="7">
        <f t="shared" si="2"/>
        <v>30.615</v>
      </c>
      <c r="J18" s="6">
        <v>6</v>
      </c>
      <c r="K18" s="6"/>
    </row>
    <row r="19" ht="33" customHeight="1" spans="1:11">
      <c r="A19" s="6">
        <v>16</v>
      </c>
      <c r="B19" s="6" t="s">
        <v>30</v>
      </c>
      <c r="C19" s="6">
        <v>2024091</v>
      </c>
      <c r="D19" s="6" t="s">
        <v>24</v>
      </c>
      <c r="E19" s="6">
        <v>6</v>
      </c>
      <c r="F19" s="7">
        <v>60.7</v>
      </c>
      <c r="G19" s="7"/>
      <c r="H19" s="7">
        <f t="shared" si="1"/>
        <v>60.7</v>
      </c>
      <c r="I19" s="7">
        <f t="shared" si="2"/>
        <v>30.35</v>
      </c>
      <c r="J19" s="6">
        <v>7</v>
      </c>
      <c r="K19" s="6"/>
    </row>
  </sheetData>
  <sortState ref="A3:K89">
    <sortCondition ref="I3" descending="1"/>
  </sortState>
  <mergeCells count="2">
    <mergeCell ref="A1:B1"/>
    <mergeCell ref="A2:K2"/>
  </mergeCells>
  <pageMargins left="0.511805555555556" right="0.314583333333333" top="0.432638888888889" bottom="0.708333333333333" header="0.314583333333333" footer="0.118055555555556"/>
  <pageSetup paperSize="9" scale="76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李相辉</cp:lastModifiedBy>
  <dcterms:created xsi:type="dcterms:W3CDTF">2019-06-24T14:33:00Z</dcterms:created>
  <cp:lastPrinted>2021-07-10T06:35:00Z</cp:lastPrinted>
  <dcterms:modified xsi:type="dcterms:W3CDTF">2024-10-18T01:22:59Z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1C4147D9467149F7BE4934AA3C7EC92F_13</vt:lpwstr>
  </property>
  <property fmtid="{D5CDD505-2E9C-101B-9397-08002B2CF9AE}" pid="4" name="KSOReadingLayout">
    <vt:bool>true</vt:bool>
  </property>
</Properties>
</file>