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综合成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<sst xmlns="http://schemas.openxmlformats.org/spreadsheetml/2006/main" count="159" uniqueCount="79">
  <si>
    <r>
      <rPr>
        <sz val="12"/>
        <rFont val="宋体"/>
        <charset val="134"/>
        <scheme val="minor"/>
      </rPr>
      <t>序号</t>
    </r>
  </si>
  <si>
    <r>
      <rPr>
        <sz val="12"/>
        <rFont val="宋体"/>
        <charset val="134"/>
        <scheme val="minor"/>
      </rPr>
      <t>报考岗位</t>
    </r>
  </si>
  <si>
    <r>
      <rPr>
        <sz val="12"/>
        <rFont val="宋体"/>
        <charset val="134"/>
        <scheme val="minor"/>
      </rPr>
      <t>姓名</t>
    </r>
  </si>
  <si>
    <t>准考证号</t>
  </si>
  <si>
    <r>
      <rPr>
        <sz val="12"/>
        <rFont val="宋体"/>
        <charset val="134"/>
        <scheme val="minor"/>
      </rPr>
      <t>招聘岗位专业</t>
    </r>
  </si>
  <si>
    <t>笔试成绩</t>
  </si>
  <si>
    <t>面试成绩</t>
  </si>
  <si>
    <t>总成绩</t>
  </si>
  <si>
    <t>岗位排名</t>
  </si>
  <si>
    <r>
      <rPr>
        <sz val="12"/>
        <rFont val="宋体"/>
        <charset val="134"/>
        <scheme val="minor"/>
      </rPr>
      <t>专技1</t>
    </r>
  </si>
  <si>
    <r>
      <rPr>
        <sz val="12"/>
        <rFont val="宋体"/>
        <charset val="134"/>
        <scheme val="minor"/>
      </rPr>
      <t>何思莹</t>
    </r>
  </si>
  <si>
    <r>
      <rPr>
        <sz val="12"/>
        <rFont val="宋体"/>
        <charset val="134"/>
        <scheme val="minor"/>
      </rPr>
      <t>环境科学与工程（ 一级学科）</t>
    </r>
  </si>
  <si>
    <r>
      <rPr>
        <sz val="12"/>
        <rFont val="宋体"/>
        <charset val="134"/>
        <scheme val="minor"/>
      </rPr>
      <t>连国荣</t>
    </r>
  </si>
  <si>
    <r>
      <rPr>
        <sz val="12"/>
        <rFont val="宋体"/>
        <charset val="134"/>
        <scheme val="minor"/>
      </rPr>
      <t>田凤媛</t>
    </r>
  </si>
  <si>
    <r>
      <rPr>
        <sz val="12"/>
        <rFont val="宋体"/>
        <charset val="134"/>
        <scheme val="minor"/>
      </rPr>
      <t>专技2</t>
    </r>
  </si>
  <si>
    <r>
      <rPr>
        <sz val="12"/>
        <rFont val="宋体"/>
        <charset val="134"/>
        <scheme val="minor"/>
      </rPr>
      <t>张卓凡</t>
    </r>
  </si>
  <si>
    <r>
      <rPr>
        <sz val="12"/>
        <rFont val="宋体"/>
        <charset val="134"/>
        <scheme val="minor"/>
      </rPr>
      <t xml:space="preserve"> 管理科学与工程（ 一级学科）
    工程管理（专业学位）</t>
    </r>
  </si>
  <si>
    <r>
      <rPr>
        <sz val="12"/>
        <rFont val="宋体"/>
        <charset val="134"/>
        <scheme val="minor"/>
      </rPr>
      <t>王泽本</t>
    </r>
  </si>
  <si>
    <r>
      <rPr>
        <sz val="12"/>
        <rFont val="宋体"/>
        <charset val="134"/>
        <scheme val="minor"/>
      </rPr>
      <t>孟振晓</t>
    </r>
  </si>
  <si>
    <r>
      <rPr>
        <sz val="12"/>
        <rFont val="宋体"/>
        <charset val="134"/>
        <scheme val="minor"/>
      </rPr>
      <t>专技5</t>
    </r>
  </si>
  <si>
    <t>高嘉悦</t>
  </si>
  <si>
    <r>
      <rPr>
        <sz val="12"/>
        <rFont val="宋体"/>
        <charset val="134"/>
        <scheme val="minor"/>
      </rPr>
      <t>会计学（二级学科）
会计（专业学位）</t>
    </r>
  </si>
  <si>
    <r>
      <rPr>
        <sz val="12"/>
        <rFont val="宋体"/>
        <charset val="134"/>
        <scheme val="minor"/>
      </rPr>
      <t>马小燕</t>
    </r>
  </si>
  <si>
    <r>
      <rPr>
        <sz val="12"/>
        <rFont val="宋体"/>
        <charset val="134"/>
        <scheme val="minor"/>
      </rPr>
      <t>陈英杰</t>
    </r>
  </si>
  <si>
    <r>
      <rPr>
        <sz val="12"/>
        <rFont val="宋体"/>
        <charset val="134"/>
        <scheme val="minor"/>
      </rPr>
      <t>专技6</t>
    </r>
  </si>
  <si>
    <r>
      <rPr>
        <sz val="12"/>
        <rFont val="宋体"/>
        <charset val="134"/>
        <scheme val="minor"/>
      </rPr>
      <t>方佳珺</t>
    </r>
  </si>
  <si>
    <r>
      <rPr>
        <sz val="12"/>
        <rFont val="宋体"/>
        <charset val="134"/>
        <scheme val="minor"/>
      </rPr>
      <t>机械工程（ 一级学科、专业学位）
工业设计工程（专业学位）</t>
    </r>
  </si>
  <si>
    <r>
      <rPr>
        <sz val="12"/>
        <rFont val="宋体"/>
        <charset val="134"/>
        <scheme val="minor"/>
      </rPr>
      <t>胡韶岩</t>
    </r>
  </si>
  <si>
    <r>
      <rPr>
        <sz val="12"/>
        <rFont val="宋体"/>
        <charset val="134"/>
        <scheme val="minor"/>
      </rPr>
      <t>石强盛杰</t>
    </r>
  </si>
  <si>
    <r>
      <rPr>
        <sz val="12"/>
        <rFont val="宋体"/>
        <charset val="134"/>
        <scheme val="minor"/>
      </rPr>
      <t>专技7</t>
    </r>
  </si>
  <si>
    <r>
      <rPr>
        <sz val="12"/>
        <rFont val="宋体"/>
        <charset val="134"/>
        <scheme val="minor"/>
      </rPr>
      <t>牛澳辉</t>
    </r>
  </si>
  <si>
    <r>
      <rPr>
        <sz val="12"/>
        <rFont val="宋体"/>
        <charset val="134"/>
        <scheme val="minor"/>
      </rPr>
      <t>控制科学与工程（ 一级学科）</t>
    </r>
  </si>
  <si>
    <r>
      <rPr>
        <sz val="12"/>
        <rFont val="宋体"/>
        <charset val="134"/>
        <scheme val="minor"/>
      </rPr>
      <t>尹东旭</t>
    </r>
  </si>
  <si>
    <r>
      <rPr>
        <sz val="12"/>
        <rFont val="宋体"/>
        <charset val="134"/>
        <scheme val="minor"/>
      </rPr>
      <t>赵靓</t>
    </r>
  </si>
  <si>
    <r>
      <rPr>
        <sz val="12"/>
        <rFont val="宋体"/>
        <charset val="134"/>
        <scheme val="minor"/>
      </rPr>
      <t>任贝</t>
    </r>
  </si>
  <si>
    <r>
      <rPr>
        <sz val="12"/>
        <rFont val="宋体"/>
        <charset val="134"/>
        <scheme val="minor"/>
      </rPr>
      <t>专技8</t>
    </r>
  </si>
  <si>
    <r>
      <rPr>
        <sz val="12"/>
        <rFont val="宋体"/>
        <charset val="134"/>
        <scheme val="minor"/>
      </rPr>
      <t>白钰婷</t>
    </r>
  </si>
  <si>
    <r>
      <rPr>
        <sz val="12"/>
        <rFont val="宋体"/>
        <charset val="134"/>
        <scheme val="minor"/>
      </rPr>
      <t>美术学（ 一级学科）
美术与书法（专业学位）
美术（专业学位）</t>
    </r>
  </si>
  <si>
    <t>张贇</t>
  </si>
  <si>
    <r>
      <rPr>
        <sz val="12"/>
        <rFont val="宋体"/>
        <charset val="134"/>
        <scheme val="minor"/>
      </rPr>
      <t>崔文华</t>
    </r>
  </si>
  <si>
    <r>
      <rPr>
        <sz val="12"/>
        <rFont val="宋体"/>
        <charset val="134"/>
        <scheme val="minor"/>
      </rPr>
      <t>任图玥</t>
    </r>
  </si>
  <si>
    <r>
      <rPr>
        <sz val="12"/>
        <rFont val="宋体"/>
        <charset val="134"/>
        <scheme val="minor"/>
      </rPr>
      <t>李婷</t>
    </r>
  </si>
  <si>
    <r>
      <rPr>
        <sz val="12"/>
        <rFont val="宋体"/>
        <charset val="134"/>
        <scheme val="minor"/>
      </rPr>
      <t>申荟群</t>
    </r>
  </si>
  <si>
    <r>
      <rPr>
        <sz val="12"/>
        <rFont val="宋体"/>
        <charset val="134"/>
        <scheme val="minor"/>
      </rPr>
      <t>王卓诗</t>
    </r>
  </si>
  <si>
    <r>
      <rPr>
        <sz val="12"/>
        <rFont val="宋体"/>
        <charset val="134"/>
        <scheme val="minor"/>
      </rPr>
      <t xml:space="preserve">   美术学（ 一级学科）
美术与书法（专业学位）
   美术（专业学位）</t>
    </r>
  </si>
  <si>
    <r>
      <rPr>
        <sz val="12"/>
        <rFont val="宋体"/>
        <charset val="134"/>
        <scheme val="minor"/>
      </rPr>
      <t>兰思源</t>
    </r>
  </si>
  <si>
    <r>
      <rPr>
        <sz val="12"/>
        <rFont val="宋体"/>
        <charset val="134"/>
        <scheme val="minor"/>
      </rPr>
      <t>梁敏茹</t>
    </r>
  </si>
  <si>
    <t>弃考</t>
  </si>
  <si>
    <r>
      <rPr>
        <sz val="12"/>
        <rFont val="宋体"/>
        <charset val="134"/>
        <scheme val="minor"/>
      </rPr>
      <t>专技9</t>
    </r>
  </si>
  <si>
    <r>
      <rPr>
        <sz val="12"/>
        <rFont val="宋体"/>
        <charset val="134"/>
        <scheme val="minor"/>
      </rPr>
      <t>张子毅</t>
    </r>
  </si>
  <si>
    <r>
      <rPr>
        <sz val="12"/>
        <rFont val="宋体"/>
        <charset val="134"/>
        <scheme val="minor"/>
      </rPr>
      <t>计算机科学与技术（ 一级学科）
计算机技术（专业学位）
大数据技术与工程（专业学位）
人工智能（专业学位）</t>
    </r>
  </si>
  <si>
    <r>
      <rPr>
        <sz val="12"/>
        <rFont val="宋体"/>
        <charset val="134"/>
        <scheme val="minor"/>
      </rPr>
      <t>邵煜</t>
    </r>
  </si>
  <si>
    <r>
      <rPr>
        <sz val="12"/>
        <rFont val="宋体"/>
        <charset val="134"/>
        <scheme val="minor"/>
      </rPr>
      <t>任凯丽</t>
    </r>
  </si>
  <si>
    <r>
      <rPr>
        <sz val="12"/>
        <rFont val="宋体"/>
        <charset val="134"/>
        <scheme val="minor"/>
      </rPr>
      <t>计算机科学与技术（ 一级学科）
   计算机技术（专业学位）
大数据技术与工程（专业学位）
    人工智能（专业学位）</t>
    </r>
  </si>
  <si>
    <t>缺考</t>
  </si>
  <si>
    <r>
      <rPr>
        <sz val="12"/>
        <rFont val="宋体"/>
        <charset val="134"/>
        <scheme val="minor"/>
      </rPr>
      <t>专技10</t>
    </r>
  </si>
  <si>
    <r>
      <rPr>
        <sz val="12"/>
        <rFont val="宋体"/>
        <charset val="134"/>
        <scheme val="minor"/>
      </rPr>
      <t>陈欣</t>
    </r>
  </si>
  <si>
    <r>
      <rPr>
        <sz val="12"/>
        <rFont val="宋体"/>
        <charset val="134"/>
        <scheme val="minor"/>
      </rPr>
      <t>化学工程与技术（ 一级学科）</t>
    </r>
  </si>
  <si>
    <r>
      <rPr>
        <sz val="12"/>
        <rFont val="宋体"/>
        <charset val="134"/>
        <scheme val="minor"/>
      </rPr>
      <t>郑谦</t>
    </r>
  </si>
  <si>
    <r>
      <rPr>
        <sz val="12"/>
        <rFont val="宋体"/>
        <charset val="134"/>
        <scheme val="minor"/>
      </rPr>
      <t>郭金丽</t>
    </r>
  </si>
  <si>
    <r>
      <rPr>
        <sz val="12"/>
        <rFont val="宋体"/>
        <charset val="134"/>
        <scheme val="minor"/>
      </rPr>
      <t>王乐</t>
    </r>
  </si>
  <si>
    <r>
      <rPr>
        <sz val="12"/>
        <rFont val="宋体"/>
        <charset val="134"/>
        <scheme val="minor"/>
      </rPr>
      <t>申琪</t>
    </r>
  </si>
  <si>
    <r>
      <rPr>
        <sz val="12"/>
        <rFont val="宋体"/>
        <charset val="134"/>
        <scheme val="minor"/>
      </rPr>
      <t>魏永栋</t>
    </r>
  </si>
  <si>
    <r>
      <rPr>
        <sz val="12"/>
        <rFont val="宋体"/>
        <charset val="134"/>
        <scheme val="minor"/>
      </rPr>
      <t>王晓雯</t>
    </r>
  </si>
  <si>
    <r>
      <rPr>
        <sz val="12"/>
        <rFont val="宋体"/>
        <charset val="134"/>
        <scheme val="minor"/>
      </rPr>
      <t>专技12</t>
    </r>
  </si>
  <si>
    <r>
      <rPr>
        <sz val="12"/>
        <rFont val="宋体"/>
        <charset val="134"/>
        <scheme val="minor"/>
      </rPr>
      <t>冯芳玲</t>
    </r>
  </si>
  <si>
    <r>
      <rPr>
        <sz val="12"/>
        <rFont val="宋体"/>
        <charset val="134"/>
        <scheme val="minor"/>
      </rPr>
      <t>金融学（二级学科）
金融（专业学位）</t>
    </r>
  </si>
  <si>
    <r>
      <rPr>
        <sz val="12"/>
        <rFont val="宋体"/>
        <charset val="134"/>
        <scheme val="minor"/>
      </rPr>
      <t>权静</t>
    </r>
  </si>
  <si>
    <r>
      <rPr>
        <sz val="12"/>
        <rFont val="宋体"/>
        <charset val="134"/>
        <scheme val="minor"/>
      </rPr>
      <t>冉孝江</t>
    </r>
  </si>
  <si>
    <r>
      <rPr>
        <sz val="12"/>
        <rFont val="宋体"/>
        <charset val="134"/>
        <scheme val="minor"/>
      </rPr>
      <t>专技13</t>
    </r>
  </si>
  <si>
    <r>
      <rPr>
        <sz val="12"/>
        <rFont val="宋体"/>
        <charset val="134"/>
        <scheme val="minor"/>
      </rPr>
      <t>张莉</t>
    </r>
  </si>
  <si>
    <r>
      <rPr>
        <sz val="12"/>
        <rFont val="宋体"/>
        <charset val="134"/>
        <scheme val="minor"/>
      </rPr>
      <t>国际商务与管理（二级学科）
国际商务（二级学科、专业学位）</t>
    </r>
  </si>
  <si>
    <r>
      <rPr>
        <sz val="12"/>
        <rFont val="宋体"/>
        <charset val="134"/>
        <scheme val="minor"/>
      </rPr>
      <t>曹著凯</t>
    </r>
  </si>
  <si>
    <r>
      <rPr>
        <sz val="12"/>
        <rFont val="宋体"/>
        <charset val="134"/>
        <scheme val="minor"/>
      </rPr>
      <t>李妍</t>
    </r>
  </si>
  <si>
    <r>
      <rPr>
        <sz val="12"/>
        <rFont val="宋体"/>
        <charset val="134"/>
        <scheme val="minor"/>
      </rPr>
      <t>专技14</t>
    </r>
  </si>
  <si>
    <r>
      <rPr>
        <sz val="12"/>
        <rFont val="宋体"/>
        <charset val="134"/>
        <scheme val="minor"/>
      </rPr>
      <t>毛浚仪</t>
    </r>
  </si>
  <si>
    <r>
      <rPr>
        <sz val="12"/>
        <rFont val="宋体"/>
        <charset val="134"/>
        <scheme val="minor"/>
      </rPr>
      <t>新闻传播学（ 一级学科）
新闻与传播（专业学位）</t>
    </r>
  </si>
  <si>
    <r>
      <rPr>
        <sz val="12"/>
        <rFont val="宋体"/>
        <charset val="134"/>
        <scheme val="minor"/>
      </rPr>
      <t>亢烁楠</t>
    </r>
  </si>
  <si>
    <r>
      <rPr>
        <sz val="12"/>
        <rFont val="宋体"/>
        <charset val="134"/>
        <scheme val="minor"/>
      </rPr>
      <t>赵俊芳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</si>
</sst>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rgb="FF000000"/>
      <name val="Arial"/>
      <charset val="20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zoomScale="88" zoomScaleNormal="88" topLeftCell="A8" workbookViewId="0">
      <selection activeCell="E3" sqref="E3"/>
    </sheetView>
  </sheetViews>
  <sheetFormatPr defaultColWidth="10.25" defaultRowHeight="45" customHeight="1"/>
  <cols>
    <col min="1" max="1" width="6.25" style="3" customWidth="1"/>
    <col min="2" max="2" width="12.125" style="4" customWidth="1"/>
    <col min="3" max="3" width="11.375" style="4" customWidth="1"/>
    <col min="4" max="4" width="16.875" style="4" customWidth="1"/>
    <col min="5" max="5" width="37.75" style="3" customWidth="1"/>
    <col min="6" max="6" width="10.25" style="5"/>
    <col min="7" max="8" width="10.25" style="6"/>
    <col min="9" max="9" width="10.25" style="5"/>
    <col min="10" max="16384" width="10.25" style="4"/>
  </cols>
  <sheetData>
    <row r="1" customHeight="1" spans="1:9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9" t="s">
        <v>6</v>
      </c>
      <c r="H1" s="9" t="s">
        <v>7</v>
      </c>
      <c r="I1" s="17" t="s">
        <v>8</v>
      </c>
    </row>
    <row r="2" customHeight="1" spans="1:9">
      <c r="A2" s="10">
        <v>1</v>
      </c>
      <c r="B2" s="7" t="s">
        <v>9</v>
      </c>
      <c r="C2" s="7" t="s">
        <v>10</v>
      </c>
      <c r="D2" s="11">
        <v>2024010115</v>
      </c>
      <c r="E2" s="7" t="s">
        <v>11</v>
      </c>
      <c r="F2" s="8">
        <v>70</v>
      </c>
      <c r="G2" s="9">
        <v>88.2</v>
      </c>
      <c r="H2" s="9">
        <f t="shared" ref="H2:H25" si="0">F2*0.6+G2*0.4</f>
        <v>77.28</v>
      </c>
      <c r="I2" s="17">
        <v>1</v>
      </c>
    </row>
    <row r="3" customHeight="1" spans="1:9">
      <c r="A3" s="10">
        <v>2</v>
      </c>
      <c r="B3" s="7" t="s">
        <v>9</v>
      </c>
      <c r="C3" s="7" t="s">
        <v>12</v>
      </c>
      <c r="D3" s="11">
        <v>2024010102</v>
      </c>
      <c r="E3" s="7" t="s">
        <v>11</v>
      </c>
      <c r="F3" s="8">
        <v>65</v>
      </c>
      <c r="G3" s="9">
        <v>78.6</v>
      </c>
      <c r="H3" s="9">
        <f t="shared" si="0"/>
        <v>70.44</v>
      </c>
      <c r="I3" s="17">
        <v>2</v>
      </c>
    </row>
    <row r="4" customHeight="1" spans="1:9">
      <c r="A4" s="10">
        <v>3</v>
      </c>
      <c r="B4" s="7" t="s">
        <v>9</v>
      </c>
      <c r="C4" s="7" t="s">
        <v>13</v>
      </c>
      <c r="D4" s="11">
        <v>2024010128</v>
      </c>
      <c r="E4" s="7" t="s">
        <v>11</v>
      </c>
      <c r="F4" s="8">
        <v>66</v>
      </c>
      <c r="G4" s="9">
        <v>75</v>
      </c>
      <c r="H4" s="9">
        <f t="shared" si="0"/>
        <v>69.6</v>
      </c>
      <c r="I4" s="17">
        <v>3</v>
      </c>
    </row>
    <row r="5" s="1" customFormat="1" customHeight="1" spans="1:9">
      <c r="A5" s="10">
        <v>4</v>
      </c>
      <c r="B5" s="12" t="s">
        <v>14</v>
      </c>
      <c r="C5" s="12" t="s">
        <v>15</v>
      </c>
      <c r="D5" s="11">
        <v>2024020215</v>
      </c>
      <c r="E5" s="12" t="s">
        <v>16</v>
      </c>
      <c r="F5" s="13">
        <v>67</v>
      </c>
      <c r="G5" s="14">
        <v>77.6</v>
      </c>
      <c r="H5" s="14">
        <f t="shared" si="0"/>
        <v>71.24</v>
      </c>
      <c r="I5" s="18">
        <v>1</v>
      </c>
    </row>
    <row r="6" s="2" customFormat="1" customHeight="1" spans="1:9">
      <c r="A6" s="10">
        <v>5</v>
      </c>
      <c r="B6" s="7" t="s">
        <v>14</v>
      </c>
      <c r="C6" s="7" t="s">
        <v>17</v>
      </c>
      <c r="D6" s="11">
        <v>2024020218</v>
      </c>
      <c r="E6" s="7" t="s">
        <v>16</v>
      </c>
      <c r="F6" s="8">
        <v>55</v>
      </c>
      <c r="G6" s="9">
        <v>84.4</v>
      </c>
      <c r="H6" s="9">
        <f t="shared" si="0"/>
        <v>66.76</v>
      </c>
      <c r="I6" s="17">
        <v>2</v>
      </c>
    </row>
    <row r="7" s="1" customFormat="1" customHeight="1" spans="1:9">
      <c r="A7" s="10">
        <v>6</v>
      </c>
      <c r="B7" s="7" t="s">
        <v>14</v>
      </c>
      <c r="C7" s="7" t="s">
        <v>18</v>
      </c>
      <c r="D7" s="11">
        <v>2024020214</v>
      </c>
      <c r="E7" s="7" t="s">
        <v>16</v>
      </c>
      <c r="F7" s="8">
        <v>56</v>
      </c>
      <c r="G7" s="9">
        <v>79</v>
      </c>
      <c r="H7" s="9">
        <f t="shared" si="0"/>
        <v>65.2</v>
      </c>
      <c r="I7" s="17">
        <v>3</v>
      </c>
    </row>
    <row r="8" s="1" customFormat="1" customHeight="1" spans="1:9">
      <c r="A8" s="10">
        <v>7</v>
      </c>
      <c r="B8" s="7" t="s">
        <v>19</v>
      </c>
      <c r="C8" s="15" t="s">
        <v>20</v>
      </c>
      <c r="D8" s="11">
        <v>2024050305</v>
      </c>
      <c r="E8" s="7" t="s">
        <v>21</v>
      </c>
      <c r="F8" s="8">
        <v>67</v>
      </c>
      <c r="G8" s="9">
        <v>86</v>
      </c>
      <c r="H8" s="9">
        <f t="shared" si="0"/>
        <v>74.6</v>
      </c>
      <c r="I8" s="17">
        <v>1</v>
      </c>
    </row>
    <row r="9" s="1" customFormat="1" customHeight="1" spans="1:9">
      <c r="A9" s="10">
        <v>8</v>
      </c>
      <c r="B9" s="7" t="s">
        <v>19</v>
      </c>
      <c r="C9" s="7" t="s">
        <v>22</v>
      </c>
      <c r="D9" s="11">
        <v>2024050430</v>
      </c>
      <c r="E9" s="7" t="s">
        <v>21</v>
      </c>
      <c r="F9" s="8">
        <v>69</v>
      </c>
      <c r="G9" s="9">
        <v>78</v>
      </c>
      <c r="H9" s="9">
        <f t="shared" si="0"/>
        <v>72.6</v>
      </c>
      <c r="I9" s="17">
        <v>2</v>
      </c>
    </row>
    <row r="10" s="1" customFormat="1" customHeight="1" spans="1:9">
      <c r="A10" s="10">
        <v>9</v>
      </c>
      <c r="B10" s="7" t="s">
        <v>19</v>
      </c>
      <c r="C10" s="7" t="s">
        <v>23</v>
      </c>
      <c r="D10" s="16">
        <v>2024050327</v>
      </c>
      <c r="E10" s="7" t="s">
        <v>21</v>
      </c>
      <c r="F10" s="8">
        <v>59</v>
      </c>
      <c r="G10" s="9">
        <v>77.6</v>
      </c>
      <c r="H10" s="9">
        <f t="shared" si="0"/>
        <v>66.44</v>
      </c>
      <c r="I10" s="17">
        <v>3</v>
      </c>
    </row>
    <row r="11" s="1" customFormat="1" ht="30" spans="1:9">
      <c r="A11" s="10">
        <v>10</v>
      </c>
      <c r="B11" s="7" t="s">
        <v>24</v>
      </c>
      <c r="C11" s="7" t="s">
        <v>25</v>
      </c>
      <c r="D11" s="16">
        <v>2024060701</v>
      </c>
      <c r="E11" s="7" t="s">
        <v>26</v>
      </c>
      <c r="F11" s="8">
        <v>70</v>
      </c>
      <c r="G11" s="9">
        <v>88.4</v>
      </c>
      <c r="H11" s="9">
        <f t="shared" si="0"/>
        <v>77.36</v>
      </c>
      <c r="I11" s="17">
        <v>1</v>
      </c>
    </row>
    <row r="12" s="1" customFormat="1" ht="30" spans="1:9">
      <c r="A12" s="10">
        <v>11</v>
      </c>
      <c r="B12" s="7" t="s">
        <v>24</v>
      </c>
      <c r="C12" s="7" t="s">
        <v>27</v>
      </c>
      <c r="D12" s="16">
        <v>2024060705</v>
      </c>
      <c r="E12" s="7" t="s">
        <v>26</v>
      </c>
      <c r="F12" s="8">
        <v>75</v>
      </c>
      <c r="G12" s="9">
        <v>75.2</v>
      </c>
      <c r="H12" s="9">
        <f t="shared" si="0"/>
        <v>75.08</v>
      </c>
      <c r="I12" s="17">
        <v>2</v>
      </c>
    </row>
    <row r="13" s="1" customFormat="1" ht="30" spans="1:9">
      <c r="A13" s="10">
        <v>12</v>
      </c>
      <c r="B13" s="7" t="s">
        <v>24</v>
      </c>
      <c r="C13" s="7" t="s">
        <v>28</v>
      </c>
      <c r="D13" s="16">
        <v>2024060624</v>
      </c>
      <c r="E13" s="7" t="s">
        <v>26</v>
      </c>
      <c r="F13" s="8">
        <v>72</v>
      </c>
      <c r="G13" s="9">
        <v>76.2</v>
      </c>
      <c r="H13" s="9">
        <f t="shared" si="0"/>
        <v>73.68</v>
      </c>
      <c r="I13" s="17">
        <v>3</v>
      </c>
    </row>
    <row r="14" s="1" customFormat="1" customHeight="1" spans="1:9">
      <c r="A14" s="10">
        <v>13</v>
      </c>
      <c r="B14" s="12" t="s">
        <v>29</v>
      </c>
      <c r="C14" s="12" t="s">
        <v>30</v>
      </c>
      <c r="D14" s="16">
        <v>2024070815</v>
      </c>
      <c r="E14" s="12" t="s">
        <v>31</v>
      </c>
      <c r="F14" s="13">
        <v>70</v>
      </c>
      <c r="G14" s="14">
        <v>80.2</v>
      </c>
      <c r="H14" s="14">
        <f t="shared" si="0"/>
        <v>74.08</v>
      </c>
      <c r="I14" s="18">
        <v>1</v>
      </c>
    </row>
    <row r="15" s="1" customFormat="1" customHeight="1" spans="1:9">
      <c r="A15" s="10">
        <v>14</v>
      </c>
      <c r="B15" s="7" t="s">
        <v>29</v>
      </c>
      <c r="C15" s="7" t="s">
        <v>32</v>
      </c>
      <c r="D15" s="16">
        <v>2024070809</v>
      </c>
      <c r="E15" s="7" t="s">
        <v>31</v>
      </c>
      <c r="F15" s="8">
        <v>66</v>
      </c>
      <c r="G15" s="9">
        <v>80.4</v>
      </c>
      <c r="H15" s="9">
        <f t="shared" si="0"/>
        <v>71.76</v>
      </c>
      <c r="I15" s="17">
        <v>2</v>
      </c>
    </row>
    <row r="16" s="1" customFormat="1" customHeight="1" spans="1:9">
      <c r="A16" s="10">
        <v>15</v>
      </c>
      <c r="B16" s="7" t="s">
        <v>29</v>
      </c>
      <c r="C16" s="7" t="s">
        <v>33</v>
      </c>
      <c r="D16" s="16">
        <v>2024070811</v>
      </c>
      <c r="E16" s="7" t="s">
        <v>31</v>
      </c>
      <c r="F16" s="8">
        <v>67</v>
      </c>
      <c r="G16" s="9">
        <v>78.4</v>
      </c>
      <c r="H16" s="9">
        <f t="shared" si="0"/>
        <v>71.56</v>
      </c>
      <c r="I16" s="17">
        <v>3</v>
      </c>
    </row>
    <row r="17" s="1" customFormat="1" customHeight="1" spans="1:9">
      <c r="A17" s="10">
        <v>16</v>
      </c>
      <c r="B17" s="7" t="s">
        <v>29</v>
      </c>
      <c r="C17" s="7" t="s">
        <v>34</v>
      </c>
      <c r="D17" s="16">
        <v>2024070816</v>
      </c>
      <c r="E17" s="7" t="s">
        <v>31</v>
      </c>
      <c r="F17" s="8">
        <v>66</v>
      </c>
      <c r="G17" s="9">
        <v>78.8</v>
      </c>
      <c r="H17" s="9">
        <f t="shared" si="0"/>
        <v>71.12</v>
      </c>
      <c r="I17" s="17">
        <v>4</v>
      </c>
    </row>
    <row r="18" s="1" customFormat="1" customHeight="1" spans="1:9">
      <c r="A18" s="10">
        <v>17</v>
      </c>
      <c r="B18" s="7" t="s">
        <v>35</v>
      </c>
      <c r="C18" s="7" t="s">
        <v>36</v>
      </c>
      <c r="D18" s="16">
        <v>2024081009</v>
      </c>
      <c r="E18" s="7" t="s">
        <v>37</v>
      </c>
      <c r="F18" s="8">
        <v>77</v>
      </c>
      <c r="G18" s="9">
        <v>88.4</v>
      </c>
      <c r="H18" s="9">
        <f t="shared" si="0"/>
        <v>81.56</v>
      </c>
      <c r="I18" s="17">
        <v>1</v>
      </c>
    </row>
    <row r="19" s="1" customFormat="1" customHeight="1" spans="1:9">
      <c r="A19" s="10">
        <v>18</v>
      </c>
      <c r="B19" s="7" t="s">
        <v>35</v>
      </c>
      <c r="C19" s="15" t="s">
        <v>38</v>
      </c>
      <c r="D19" s="16">
        <v>2024081816</v>
      </c>
      <c r="E19" s="7" t="s">
        <v>37</v>
      </c>
      <c r="F19" s="8">
        <v>80</v>
      </c>
      <c r="G19" s="9">
        <v>80.8</v>
      </c>
      <c r="H19" s="9">
        <f t="shared" si="0"/>
        <v>80.32</v>
      </c>
      <c r="I19" s="17">
        <v>2</v>
      </c>
    </row>
    <row r="20" s="1" customFormat="1" customHeight="1" spans="1:9">
      <c r="A20" s="10">
        <v>19</v>
      </c>
      <c r="B20" s="7" t="s">
        <v>35</v>
      </c>
      <c r="C20" s="7" t="s">
        <v>39</v>
      </c>
      <c r="D20" s="16">
        <v>2024081602</v>
      </c>
      <c r="E20" s="7" t="s">
        <v>37</v>
      </c>
      <c r="F20" s="8">
        <v>67</v>
      </c>
      <c r="G20" s="9">
        <v>78.2</v>
      </c>
      <c r="H20" s="9">
        <f t="shared" si="0"/>
        <v>71.48</v>
      </c>
      <c r="I20" s="17">
        <v>3</v>
      </c>
    </row>
    <row r="21" s="1" customFormat="1" customHeight="1" spans="1:9">
      <c r="A21" s="10">
        <v>20</v>
      </c>
      <c r="B21" s="12" t="s">
        <v>35</v>
      </c>
      <c r="C21" s="12" t="s">
        <v>40</v>
      </c>
      <c r="D21" s="16">
        <v>2024081222</v>
      </c>
      <c r="E21" s="12" t="s">
        <v>37</v>
      </c>
      <c r="F21" s="13">
        <v>66</v>
      </c>
      <c r="G21" s="14">
        <v>79.6</v>
      </c>
      <c r="H21" s="14">
        <f t="shared" si="0"/>
        <v>71.44</v>
      </c>
      <c r="I21" s="18">
        <v>4</v>
      </c>
    </row>
    <row r="22" s="1" customFormat="1" customHeight="1" spans="1:9">
      <c r="A22" s="10">
        <v>21</v>
      </c>
      <c r="B22" s="7" t="s">
        <v>35</v>
      </c>
      <c r="C22" s="7" t="s">
        <v>41</v>
      </c>
      <c r="D22" s="16">
        <v>2024081227</v>
      </c>
      <c r="E22" s="7" t="s">
        <v>37</v>
      </c>
      <c r="F22" s="8">
        <v>65</v>
      </c>
      <c r="G22" s="9">
        <v>79</v>
      </c>
      <c r="H22" s="9">
        <f t="shared" si="0"/>
        <v>70.6</v>
      </c>
      <c r="I22" s="17">
        <v>5</v>
      </c>
    </row>
    <row r="23" s="1" customFormat="1" customHeight="1" spans="1:9">
      <c r="A23" s="10">
        <v>22</v>
      </c>
      <c r="B23" s="7" t="s">
        <v>35</v>
      </c>
      <c r="C23" s="7" t="s">
        <v>42</v>
      </c>
      <c r="D23" s="16">
        <v>2024081223</v>
      </c>
      <c r="E23" s="7" t="s">
        <v>37</v>
      </c>
      <c r="F23" s="8">
        <v>65</v>
      </c>
      <c r="G23" s="9">
        <v>78.2</v>
      </c>
      <c r="H23" s="9">
        <f t="shared" si="0"/>
        <v>70.28</v>
      </c>
      <c r="I23" s="17">
        <v>6</v>
      </c>
    </row>
    <row r="24" s="1" customFormat="1" customHeight="1" spans="1:9">
      <c r="A24" s="10">
        <v>23</v>
      </c>
      <c r="B24" s="7" t="s">
        <v>35</v>
      </c>
      <c r="C24" s="7" t="s">
        <v>43</v>
      </c>
      <c r="D24" s="16">
        <v>2024080903</v>
      </c>
      <c r="E24" s="7" t="s">
        <v>44</v>
      </c>
      <c r="F24" s="8">
        <v>65</v>
      </c>
      <c r="G24" s="9">
        <v>74.4</v>
      </c>
      <c r="H24" s="9">
        <f t="shared" si="0"/>
        <v>68.76</v>
      </c>
      <c r="I24" s="17">
        <v>7</v>
      </c>
    </row>
    <row r="25" s="1" customFormat="1" customHeight="1" spans="1:9">
      <c r="A25" s="10">
        <v>24</v>
      </c>
      <c r="B25" s="7" t="s">
        <v>35</v>
      </c>
      <c r="C25" s="7" t="s">
        <v>45</v>
      </c>
      <c r="D25" s="16">
        <v>2024081302</v>
      </c>
      <c r="E25" s="7" t="s">
        <v>37</v>
      </c>
      <c r="F25" s="8">
        <v>65</v>
      </c>
      <c r="G25" s="9">
        <v>72.2</v>
      </c>
      <c r="H25" s="9">
        <f t="shared" si="0"/>
        <v>67.88</v>
      </c>
      <c r="I25" s="17">
        <v>8</v>
      </c>
    </row>
    <row r="26" s="1" customFormat="1" customHeight="1" spans="1:9">
      <c r="A26" s="10">
        <v>25</v>
      </c>
      <c r="B26" s="7" t="s">
        <v>35</v>
      </c>
      <c r="C26" s="7" t="s">
        <v>46</v>
      </c>
      <c r="D26" s="16">
        <v>2024081104</v>
      </c>
      <c r="E26" s="7" t="s">
        <v>37</v>
      </c>
      <c r="F26" s="8">
        <v>67</v>
      </c>
      <c r="G26" s="9" t="s">
        <v>47</v>
      </c>
      <c r="H26" s="9" t="s">
        <v>47</v>
      </c>
      <c r="I26" s="17" t="s">
        <v>47</v>
      </c>
    </row>
    <row r="27" s="1" customFormat="1" customHeight="1" spans="1:9">
      <c r="A27" s="10">
        <v>26</v>
      </c>
      <c r="B27" s="7" t="s">
        <v>48</v>
      </c>
      <c r="C27" s="7" t="s">
        <v>49</v>
      </c>
      <c r="D27" s="16">
        <v>2024091918</v>
      </c>
      <c r="E27" s="7" t="s">
        <v>50</v>
      </c>
      <c r="F27" s="8">
        <v>73.5</v>
      </c>
      <c r="G27" s="9">
        <v>81.6</v>
      </c>
      <c r="H27" s="9">
        <f>F27*0.6+G27*0.4</f>
        <v>76.74</v>
      </c>
      <c r="I27" s="17">
        <v>1</v>
      </c>
    </row>
    <row r="28" s="1" customFormat="1" customHeight="1" spans="1:9">
      <c r="A28" s="10">
        <v>27</v>
      </c>
      <c r="B28" s="7" t="s">
        <v>48</v>
      </c>
      <c r="C28" s="7" t="s">
        <v>51</v>
      </c>
      <c r="D28" s="16">
        <v>2024091902</v>
      </c>
      <c r="E28" s="7" t="s">
        <v>50</v>
      </c>
      <c r="F28" s="8">
        <v>62.5</v>
      </c>
      <c r="G28" s="9">
        <v>79</v>
      </c>
      <c r="H28" s="9">
        <f>F28*0.6+G28*0.4</f>
        <v>69.1</v>
      </c>
      <c r="I28" s="17">
        <v>2</v>
      </c>
    </row>
    <row r="29" s="1" customFormat="1" customHeight="1" spans="1:9">
      <c r="A29" s="10">
        <v>28</v>
      </c>
      <c r="B29" s="7" t="s">
        <v>48</v>
      </c>
      <c r="C29" s="7" t="s">
        <v>52</v>
      </c>
      <c r="D29" s="16">
        <v>2024091923</v>
      </c>
      <c r="E29" s="7" t="s">
        <v>53</v>
      </c>
      <c r="F29" s="8">
        <v>62</v>
      </c>
      <c r="G29" s="9" t="s">
        <v>54</v>
      </c>
      <c r="H29" s="9" t="s">
        <v>54</v>
      </c>
      <c r="I29" s="17" t="s">
        <v>54</v>
      </c>
    </row>
    <row r="30" s="2" customFormat="1" customHeight="1" spans="1:9">
      <c r="A30" s="10">
        <v>29</v>
      </c>
      <c r="B30" s="7" t="s">
        <v>55</v>
      </c>
      <c r="C30" s="7" t="s">
        <v>56</v>
      </c>
      <c r="D30" s="16">
        <v>2024102013</v>
      </c>
      <c r="E30" s="7" t="s">
        <v>57</v>
      </c>
      <c r="F30" s="8">
        <v>60</v>
      </c>
      <c r="G30" s="9">
        <v>89.2</v>
      </c>
      <c r="H30" s="9">
        <f>F30*0.6+G30*0.4</f>
        <v>71.68</v>
      </c>
      <c r="I30" s="17">
        <v>1</v>
      </c>
    </row>
    <row r="31" customHeight="1" spans="1:9">
      <c r="A31" s="10">
        <v>30</v>
      </c>
      <c r="B31" s="7" t="s">
        <v>55</v>
      </c>
      <c r="C31" s="7" t="s">
        <v>58</v>
      </c>
      <c r="D31" s="16">
        <v>2024102012</v>
      </c>
      <c r="E31" s="7" t="s">
        <v>57</v>
      </c>
      <c r="F31" s="8">
        <v>61</v>
      </c>
      <c r="G31" s="9">
        <v>82.1</v>
      </c>
      <c r="H31" s="9">
        <f>F31*0.6+G31*0.4</f>
        <v>69.44</v>
      </c>
      <c r="I31" s="17">
        <v>2</v>
      </c>
    </row>
    <row r="32" customHeight="1" spans="1:9">
      <c r="A32" s="10">
        <v>31</v>
      </c>
      <c r="B32" s="7" t="s">
        <v>55</v>
      </c>
      <c r="C32" s="7" t="s">
        <v>59</v>
      </c>
      <c r="D32" s="16">
        <v>2024102002</v>
      </c>
      <c r="E32" s="7" t="s">
        <v>57</v>
      </c>
      <c r="F32" s="8">
        <v>51</v>
      </c>
      <c r="G32" s="9">
        <v>85</v>
      </c>
      <c r="H32" s="9">
        <f>F32*0.6+G32*0.4</f>
        <v>64.6</v>
      </c>
      <c r="I32" s="17">
        <v>3</v>
      </c>
    </row>
    <row r="33" customHeight="1" spans="1:9">
      <c r="A33" s="10">
        <v>32</v>
      </c>
      <c r="B33" s="7" t="s">
        <v>55</v>
      </c>
      <c r="C33" s="7" t="s">
        <v>60</v>
      </c>
      <c r="D33" s="16">
        <v>2024102017</v>
      </c>
      <c r="E33" s="7" t="s">
        <v>57</v>
      </c>
      <c r="F33" s="8">
        <v>38</v>
      </c>
      <c r="G33" s="9">
        <v>74.6</v>
      </c>
      <c r="H33" s="9">
        <f>F33*0.6+G33*0.4</f>
        <v>52.64</v>
      </c>
      <c r="I33" s="17">
        <v>4</v>
      </c>
    </row>
    <row r="34" customHeight="1" spans="1:9">
      <c r="A34" s="10">
        <v>33</v>
      </c>
      <c r="B34" s="7" t="s">
        <v>55</v>
      </c>
      <c r="C34" s="7" t="s">
        <v>61</v>
      </c>
      <c r="D34" s="16">
        <v>2024102015</v>
      </c>
      <c r="E34" s="7" t="s">
        <v>57</v>
      </c>
      <c r="F34" s="8">
        <v>44</v>
      </c>
      <c r="G34" s="9" t="s">
        <v>54</v>
      </c>
      <c r="H34" s="9" t="s">
        <v>54</v>
      </c>
      <c r="I34" s="17" t="s">
        <v>54</v>
      </c>
    </row>
    <row r="35" customHeight="1" spans="1:9">
      <c r="A35" s="10">
        <v>34</v>
      </c>
      <c r="B35" s="7" t="s">
        <v>55</v>
      </c>
      <c r="C35" s="7" t="s">
        <v>62</v>
      </c>
      <c r="D35" s="16">
        <v>2024102010</v>
      </c>
      <c r="E35" s="7" t="s">
        <v>57</v>
      </c>
      <c r="F35" s="8">
        <v>43</v>
      </c>
      <c r="G35" s="9" t="s">
        <v>54</v>
      </c>
      <c r="H35" s="9" t="s">
        <v>54</v>
      </c>
      <c r="I35" s="17" t="s">
        <v>54</v>
      </c>
    </row>
    <row r="36" customHeight="1" spans="1:9">
      <c r="A36" s="10">
        <v>35</v>
      </c>
      <c r="B36" s="7" t="s">
        <v>55</v>
      </c>
      <c r="C36" s="7" t="s">
        <v>63</v>
      </c>
      <c r="D36" s="16">
        <v>2024102009</v>
      </c>
      <c r="E36" s="7" t="s">
        <v>57</v>
      </c>
      <c r="F36" s="8">
        <v>38</v>
      </c>
      <c r="G36" s="9" t="s">
        <v>54</v>
      </c>
      <c r="H36" s="9" t="s">
        <v>54</v>
      </c>
      <c r="I36" s="17" t="s">
        <v>54</v>
      </c>
    </row>
    <row r="37" customHeight="1" spans="1:9">
      <c r="A37" s="10">
        <v>36</v>
      </c>
      <c r="B37" s="7" t="s">
        <v>64</v>
      </c>
      <c r="C37" s="7" t="s">
        <v>65</v>
      </c>
      <c r="D37" s="16">
        <v>2024122129</v>
      </c>
      <c r="E37" s="7" t="s">
        <v>66</v>
      </c>
      <c r="F37" s="8">
        <v>67</v>
      </c>
      <c r="G37" s="9">
        <v>84.2</v>
      </c>
      <c r="H37" s="9">
        <f>F37*0.6+G37*0.4</f>
        <v>73.88</v>
      </c>
      <c r="I37" s="17">
        <v>1</v>
      </c>
    </row>
    <row r="38" customHeight="1" spans="1:9">
      <c r="A38" s="10">
        <v>37</v>
      </c>
      <c r="B38" s="7" t="s">
        <v>64</v>
      </c>
      <c r="C38" s="7" t="s">
        <v>67</v>
      </c>
      <c r="D38" s="16">
        <v>2024122119</v>
      </c>
      <c r="E38" s="7" t="s">
        <v>66</v>
      </c>
      <c r="F38" s="8">
        <v>63</v>
      </c>
      <c r="G38" s="9">
        <v>85.4</v>
      </c>
      <c r="H38" s="9">
        <f>F38*0.6+G38*0.4</f>
        <v>71.96</v>
      </c>
      <c r="I38" s="17">
        <v>2</v>
      </c>
    </row>
    <row r="39" s="2" customFormat="1" customHeight="1" spans="1:9">
      <c r="A39" s="10">
        <v>38</v>
      </c>
      <c r="B39" s="7" t="s">
        <v>64</v>
      </c>
      <c r="C39" s="7" t="s">
        <v>68</v>
      </c>
      <c r="D39" s="16">
        <v>2024122021</v>
      </c>
      <c r="E39" s="7" t="s">
        <v>66</v>
      </c>
      <c r="F39" s="8">
        <v>61</v>
      </c>
      <c r="G39" s="9">
        <v>81.4</v>
      </c>
      <c r="H39" s="9">
        <f>F39*0.6+G39*0.4</f>
        <v>69.16</v>
      </c>
      <c r="I39" s="17">
        <v>3</v>
      </c>
    </row>
    <row r="40" customHeight="1" spans="1:9">
      <c r="A40" s="10">
        <v>39</v>
      </c>
      <c r="B40" s="7" t="s">
        <v>69</v>
      </c>
      <c r="C40" s="7" t="s">
        <v>70</v>
      </c>
      <c r="D40" s="16">
        <v>2024132221</v>
      </c>
      <c r="E40" s="7" t="s">
        <v>71</v>
      </c>
      <c r="F40" s="8">
        <v>73</v>
      </c>
      <c r="G40" s="9">
        <v>84.8</v>
      </c>
      <c r="H40" s="9">
        <f>F40*0.6+G40*0.4</f>
        <v>77.72</v>
      </c>
      <c r="I40" s="17">
        <v>1</v>
      </c>
    </row>
    <row r="41" customHeight="1" spans="1:9">
      <c r="A41" s="10">
        <v>40</v>
      </c>
      <c r="B41" s="7" t="s">
        <v>69</v>
      </c>
      <c r="C41" s="7" t="s">
        <v>72</v>
      </c>
      <c r="D41" s="16">
        <v>2024132226</v>
      </c>
      <c r="E41" s="7" t="s">
        <v>71</v>
      </c>
      <c r="F41" s="8">
        <v>73</v>
      </c>
      <c r="G41" s="9">
        <v>81.8</v>
      </c>
      <c r="H41" s="9">
        <f>F41*0.6+G41*0.4</f>
        <v>76.52</v>
      </c>
      <c r="I41" s="17">
        <v>2</v>
      </c>
    </row>
    <row r="42" customHeight="1" spans="1:9">
      <c r="A42" s="10">
        <v>41</v>
      </c>
      <c r="B42" s="7" t="s">
        <v>69</v>
      </c>
      <c r="C42" s="7" t="s">
        <v>73</v>
      </c>
      <c r="D42" s="16">
        <v>2024132204</v>
      </c>
      <c r="E42" s="7" t="s">
        <v>71</v>
      </c>
      <c r="F42" s="8">
        <v>65</v>
      </c>
      <c r="G42" s="9" t="s">
        <v>54</v>
      </c>
      <c r="H42" s="9" t="s">
        <v>54</v>
      </c>
      <c r="I42" s="17" t="s">
        <v>54</v>
      </c>
    </row>
    <row r="43" customHeight="1" spans="1:9">
      <c r="A43" s="10">
        <v>42</v>
      </c>
      <c r="B43" s="7" t="s">
        <v>74</v>
      </c>
      <c r="C43" s="7" t="s">
        <v>75</v>
      </c>
      <c r="D43" s="16">
        <v>2024142611</v>
      </c>
      <c r="E43" s="7" t="s">
        <v>76</v>
      </c>
      <c r="F43" s="8">
        <v>74</v>
      </c>
      <c r="G43" s="9">
        <v>89.8</v>
      </c>
      <c r="H43" s="9">
        <f>F43*0.6+G43*0.4</f>
        <v>80.32</v>
      </c>
      <c r="I43" s="17">
        <v>1</v>
      </c>
    </row>
    <row r="44" customHeight="1" spans="1:9">
      <c r="A44" s="10">
        <v>43</v>
      </c>
      <c r="B44" s="7" t="s">
        <v>74</v>
      </c>
      <c r="C44" s="7" t="s">
        <v>77</v>
      </c>
      <c r="D44" s="16">
        <v>2024142330</v>
      </c>
      <c r="E44" s="7" t="s">
        <v>76</v>
      </c>
      <c r="F44" s="8">
        <v>74</v>
      </c>
      <c r="G44" s="9">
        <v>82</v>
      </c>
      <c r="H44" s="9">
        <f>F44*0.6+G44*0.4</f>
        <v>77.2</v>
      </c>
      <c r="I44" s="17">
        <v>2</v>
      </c>
    </row>
    <row r="45" customHeight="1" spans="1:9">
      <c r="A45" s="10">
        <v>44</v>
      </c>
      <c r="B45" s="7" t="s">
        <v>74</v>
      </c>
      <c r="C45" s="7" t="s">
        <v>78</v>
      </c>
      <c r="D45" s="16">
        <v>2024142610</v>
      </c>
      <c r="E45" s="7" t="s">
        <v>76</v>
      </c>
      <c r="F45" s="8">
        <v>73</v>
      </c>
      <c r="G45" s="9">
        <v>75.6</v>
      </c>
      <c r="H45" s="9">
        <f>F45*0.6+G45*0.4</f>
        <v>74.04</v>
      </c>
      <c r="I45" s="17">
        <v>3</v>
      </c>
    </row>
  </sheetData>
  <sortState ref="A2:J45">
    <sortCondition ref="B2:B45"/>
    <sortCondition ref="I2:I45"/>
  </sortState>
  <pageMargins left="0.7" right="0.17" top="0.75" bottom="0.46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2024-09-23T19:16:00Z</dcterms:created>
  <cp:lastPrinted>2024-10-11T11:04:00Z</cp:lastPrinted>
  <dcterms:modified xsi:type="dcterms:W3CDTF">2024-10-20T13:10:33Z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2024-09-24T01:55:36Z</vt:filetime>
  </property>
  <property fmtid="{D5CDD505-2E9C-101B-9397-08002B2CF9AE}" pid="4" name="ICV">
    <vt:lpwstr>34DD24D29CF544DE9D1F61EAD25CA1A1_13</vt:lpwstr>
  </property>
  <property fmtid="{D5CDD505-2E9C-101B-9397-08002B2CF9AE}" pid="5" name="KSOProductBuildVer">
    <vt:lpwstr>2052-12.1.0.18608</vt:lpwstr>
  </property>
</Properties>
</file>