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185" windowHeight="9180"/>
  </bookViews>
  <sheets>
    <sheet name="综合成绩" sheetId="1" r:id="rId1"/>
  </sheets>
  <definedNames>
    <definedName name="_xlnm._FilterDatabase" localSheetId="0" hidden="1">综合成绩!$A$1:$J$98</definedName>
  </definedNames>
  <calcPr calcId="125725"/>
</workbook>
</file>

<file path=xl/calcChain.xml><?xml version="1.0" encoding="utf-8"?>
<calcChain xmlns="http://schemas.openxmlformats.org/spreadsheetml/2006/main">
  <c r="I98" i="1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<sst xmlns="http://schemas.openxmlformats.org/spreadsheetml/2006/main" count="524" uniqueCount="256">
  <si>
    <t>报考单位</t>
  </si>
  <si>
    <t>报考岗位</t>
  </si>
  <si>
    <t>姓名</t>
  </si>
  <si>
    <t>准考证号</t>
  </si>
  <si>
    <t>笔试成绩</t>
  </si>
  <si>
    <t>面试成绩</t>
  </si>
  <si>
    <t>综合成绩
合成比例</t>
  </si>
  <si>
    <t>综合成绩</t>
  </si>
  <si>
    <t>排名</t>
  </si>
  <si>
    <t>是否入
围体检</t>
  </si>
  <si>
    <t>株洲市纪检监察信息技术服务中心</t>
  </si>
  <si>
    <t>A206法律实务</t>
  </si>
  <si>
    <t>董泽友</t>
  </si>
  <si>
    <t>32020106817</t>
  </si>
  <si>
    <t>4︰6</t>
  </si>
  <si>
    <t>赵强</t>
  </si>
  <si>
    <t>32020106815</t>
  </si>
  <si>
    <t>李蓝天</t>
  </si>
  <si>
    <t>32020106807</t>
  </si>
  <si>
    <t>株洲市炎陵生态环境监测站</t>
  </si>
  <si>
    <t>A216环境监测</t>
  </si>
  <si>
    <t>符慧媛</t>
  </si>
  <si>
    <t>40020103703</t>
  </si>
  <si>
    <t>6︰4</t>
  </si>
  <si>
    <t>曾子木</t>
  </si>
  <si>
    <t>40020103524</t>
  </si>
  <si>
    <t>张莹</t>
  </si>
  <si>
    <t>40020103601</t>
  </si>
  <si>
    <t>株洲市茶陵生态环境监测站</t>
  </si>
  <si>
    <t>A217环境监测</t>
  </si>
  <si>
    <t>周崟月</t>
  </si>
  <si>
    <t>40020103407</t>
  </si>
  <si>
    <t>丁奕</t>
  </si>
  <si>
    <t>40020103525</t>
  </si>
  <si>
    <t>龙厚安</t>
  </si>
  <si>
    <t>40020103627</t>
  </si>
  <si>
    <t>株洲市攸县生态环境监测站</t>
  </si>
  <si>
    <t>A218环境监测</t>
  </si>
  <si>
    <t>胡鑫旺</t>
  </si>
  <si>
    <t>40020103328</t>
  </si>
  <si>
    <t>周湘军</t>
  </si>
  <si>
    <t>40020103513</t>
  </si>
  <si>
    <t>丁娟</t>
  </si>
  <si>
    <t>40020103710</t>
  </si>
  <si>
    <t>株洲市醴陵生态环境监测站</t>
  </si>
  <si>
    <t>A219环境监测</t>
  </si>
  <si>
    <t>郑东晗</t>
  </si>
  <si>
    <t>40020103517</t>
  </si>
  <si>
    <t>王亮</t>
  </si>
  <si>
    <t>40020103708</t>
  </si>
  <si>
    <t>曾兴宇</t>
  </si>
  <si>
    <t>40020103629</t>
  </si>
  <si>
    <t>株洲市商务事务中心</t>
  </si>
  <si>
    <t>A220职员</t>
  </si>
  <si>
    <t>刘慧</t>
  </si>
  <si>
    <t>08021705128</t>
  </si>
  <si>
    <t>唐琳</t>
  </si>
  <si>
    <t>08022005312</t>
  </si>
  <si>
    <t>蒋韬</t>
  </si>
  <si>
    <t>08022006019</t>
  </si>
  <si>
    <t>易金山</t>
  </si>
  <si>
    <t>08021705204</t>
  </si>
  <si>
    <t>彭新欢</t>
  </si>
  <si>
    <t>08022004414</t>
  </si>
  <si>
    <t>朱江珊</t>
  </si>
  <si>
    <t>08022004720</t>
  </si>
  <si>
    <t>株洲市烈士纪念园管理处</t>
  </si>
  <si>
    <t>A221财务管理</t>
  </si>
  <si>
    <t>钟莎莎</t>
  </si>
  <si>
    <t>20021703913</t>
  </si>
  <si>
    <t>5︰5</t>
  </si>
  <si>
    <t>夏藤毓</t>
  </si>
  <si>
    <t>20021703930</t>
  </si>
  <si>
    <t>胡聪</t>
  </si>
  <si>
    <t>20021704028</t>
  </si>
  <si>
    <t>A222文字宣传</t>
  </si>
  <si>
    <t>莫锦文</t>
  </si>
  <si>
    <t>08022004606</t>
  </si>
  <si>
    <t>石欧美亚</t>
  </si>
  <si>
    <t>08021704924</t>
  </si>
  <si>
    <t>李香</t>
  </si>
  <si>
    <t>08022006103</t>
  </si>
  <si>
    <t>株洲市军用供应站</t>
  </si>
  <si>
    <t>A223财务管理</t>
  </si>
  <si>
    <t>王志威</t>
  </si>
  <si>
    <t>20021703518</t>
  </si>
  <si>
    <t>夏杨青</t>
  </si>
  <si>
    <t>20021704027</t>
  </si>
  <si>
    <t>杨航</t>
  </si>
  <si>
    <t>20021703608</t>
  </si>
  <si>
    <t>株洲市图书馆</t>
  </si>
  <si>
    <t>A228办公室文员</t>
  </si>
  <si>
    <t>张欢</t>
  </si>
  <si>
    <t>08022006814</t>
  </si>
  <si>
    <t>唐媛春</t>
  </si>
  <si>
    <t>08022006130</t>
  </si>
  <si>
    <t>文佳程</t>
  </si>
  <si>
    <t>08021705113</t>
  </si>
  <si>
    <t>中央电视台株洲转播台</t>
  </si>
  <si>
    <t>A231综合管理</t>
  </si>
  <si>
    <t>欧昱彤</t>
  </si>
  <si>
    <t>42020107202</t>
  </si>
  <si>
    <t>唐佩瑶</t>
  </si>
  <si>
    <t>42020107201</t>
  </si>
  <si>
    <t>肖辉</t>
  </si>
  <si>
    <t>42020107205</t>
  </si>
  <si>
    <t>株洲市房地产开发服务中心</t>
  </si>
  <si>
    <t>A232技术人员</t>
  </si>
  <si>
    <t>黄拥波</t>
  </si>
  <si>
    <t>44020103120</t>
  </si>
  <si>
    <t>田秋霞</t>
  </si>
  <si>
    <t>44020103124</t>
  </si>
  <si>
    <t>苏娟娟</t>
  </si>
  <si>
    <t>44020102814</t>
  </si>
  <si>
    <t>株洲市白蚁防治管理办公室</t>
  </si>
  <si>
    <t>A233综合管理</t>
  </si>
  <si>
    <t>袁志伟</t>
  </si>
  <si>
    <t>45020101604</t>
  </si>
  <si>
    <t>彭雄杰</t>
  </si>
  <si>
    <t>45020100616</t>
  </si>
  <si>
    <t>汪雅琦</t>
  </si>
  <si>
    <t>45020100919</t>
  </si>
  <si>
    <t>株洲市建设工程质量安全监督站</t>
  </si>
  <si>
    <t>A234监督员</t>
  </si>
  <si>
    <t>梁赞</t>
  </si>
  <si>
    <t>43020107009</t>
  </si>
  <si>
    <t>钟胜帅</t>
  </si>
  <si>
    <t>43020104616</t>
  </si>
  <si>
    <t>唐乐平</t>
  </si>
  <si>
    <t>43020104415</t>
  </si>
  <si>
    <t>A235文秘</t>
  </si>
  <si>
    <t>陈欣</t>
  </si>
  <si>
    <t>08022005614</t>
  </si>
  <si>
    <t>廖艳敏</t>
  </si>
  <si>
    <t>08021705321</t>
  </si>
  <si>
    <t>黄芊</t>
  </si>
  <si>
    <t>08022005115</t>
  </si>
  <si>
    <t>株洲市河东防洪排渍管理站</t>
  </si>
  <si>
    <t>A236文秘</t>
  </si>
  <si>
    <t>谭必林</t>
  </si>
  <si>
    <t>08022004322</t>
  </si>
  <si>
    <t>严郡</t>
  </si>
  <si>
    <t>08022006425</t>
  </si>
  <si>
    <t>李琛琳</t>
  </si>
  <si>
    <t>08021705114</t>
  </si>
  <si>
    <t>A237水利专技</t>
  </si>
  <si>
    <t>陈治君</t>
  </si>
  <si>
    <t>46020104114</t>
  </si>
  <si>
    <t>杨健</t>
  </si>
  <si>
    <t>46020104008</t>
  </si>
  <si>
    <t>李成龙</t>
  </si>
  <si>
    <t>46020104012</t>
  </si>
  <si>
    <t>傅豪</t>
  </si>
  <si>
    <t>46020104027</t>
  </si>
  <si>
    <t>张小龙</t>
  </si>
  <si>
    <t>46020104219</t>
  </si>
  <si>
    <t>蔡彦坤</t>
  </si>
  <si>
    <t>46020103810</t>
  </si>
  <si>
    <t>株洲市官庄水库管理局</t>
  </si>
  <si>
    <t>A238水利专技</t>
  </si>
  <si>
    <t>肖应强</t>
  </si>
  <si>
    <t>46020104202</t>
  </si>
  <si>
    <t>周闽</t>
  </si>
  <si>
    <t>46020107106</t>
  </si>
  <si>
    <t>周晋鹏</t>
  </si>
  <si>
    <t>46020104009</t>
  </si>
  <si>
    <t>伍倩</t>
  </si>
  <si>
    <t>46020104105</t>
  </si>
  <si>
    <t>熊颖斐</t>
  </si>
  <si>
    <t>46020104109</t>
  </si>
  <si>
    <t>陈志良</t>
  </si>
  <si>
    <t>46020104120</t>
  </si>
  <si>
    <t>A239信息化技术</t>
  </si>
  <si>
    <t>黄鹏彬</t>
  </si>
  <si>
    <t>47020102323</t>
  </si>
  <si>
    <t>朱文轩</t>
  </si>
  <si>
    <t>47020101913</t>
  </si>
  <si>
    <t>罗翔</t>
  </si>
  <si>
    <t>47020102013</t>
  </si>
  <si>
    <t>株洲市食品药品检验所</t>
  </si>
  <si>
    <t>A240中药鉴定</t>
  </si>
  <si>
    <t>曾婷</t>
  </si>
  <si>
    <t>48021706601</t>
  </si>
  <si>
    <t>周新茹</t>
  </si>
  <si>
    <t>48021706604</t>
  </si>
  <si>
    <t>谢澳</t>
  </si>
  <si>
    <t>48021706602</t>
  </si>
  <si>
    <t>A241微生物检验</t>
  </si>
  <si>
    <t>刘清玉</t>
  </si>
  <si>
    <t>49021707228</t>
  </si>
  <si>
    <t>肖李</t>
  </si>
  <si>
    <t>49021707220</t>
  </si>
  <si>
    <t>吕丹</t>
  </si>
  <si>
    <t>49021707224</t>
  </si>
  <si>
    <t>A242食品检验</t>
  </si>
  <si>
    <t>田瑶</t>
  </si>
  <si>
    <t>50020105308</t>
  </si>
  <si>
    <t>李茜</t>
  </si>
  <si>
    <t>50020105305</t>
  </si>
  <si>
    <t>黎玉娟</t>
  </si>
  <si>
    <t>50020105130</t>
  </si>
  <si>
    <t>株洲市投资服务中心</t>
  </si>
  <si>
    <t>A244综合管理</t>
  </si>
  <si>
    <t>段容</t>
  </si>
  <si>
    <t>08022004320</t>
  </si>
  <si>
    <t>郭洋阳</t>
  </si>
  <si>
    <t>08022006123</t>
  </si>
  <si>
    <t>颜华</t>
  </si>
  <si>
    <t>08022006523</t>
  </si>
  <si>
    <t>卜艺佳</t>
  </si>
  <si>
    <t>08022005503</t>
  </si>
  <si>
    <t>邵晶</t>
  </si>
  <si>
    <t>08021704723</t>
  </si>
  <si>
    <t>周慧</t>
  </si>
  <si>
    <t>08021705120</t>
  </si>
  <si>
    <t>株洲市人民政府12345市长热线服务中心</t>
  </si>
  <si>
    <t>B1文字综合</t>
  </si>
  <si>
    <t>周闯雨</t>
  </si>
  <si>
    <t>01020100230</t>
  </si>
  <si>
    <t>戴志方</t>
  </si>
  <si>
    <t>01020100429</t>
  </si>
  <si>
    <t>陈浩</t>
  </si>
  <si>
    <t>01020100118</t>
  </si>
  <si>
    <t>B2监督员1</t>
  </si>
  <si>
    <t>宁凯</t>
  </si>
  <si>
    <t>02020100509</t>
  </si>
  <si>
    <t>龙敏</t>
  </si>
  <si>
    <t>02020100510</t>
  </si>
  <si>
    <t>B3监督员2</t>
  </si>
  <si>
    <t>方泽田</t>
  </si>
  <si>
    <t>02020100515</t>
  </si>
  <si>
    <t>株洲市重点建设项目事务中心</t>
  </si>
  <si>
    <t>B4文字综合</t>
  </si>
  <si>
    <t>周袁</t>
  </si>
  <si>
    <t>01020100407</t>
  </si>
  <si>
    <t>汪雅琴</t>
  </si>
  <si>
    <t>01020100414</t>
  </si>
  <si>
    <t>李婵缘</t>
  </si>
  <si>
    <t>01020100502</t>
  </si>
  <si>
    <t>B5综合管理</t>
  </si>
  <si>
    <t>孙琪</t>
  </si>
  <si>
    <t>01020100402</t>
  </si>
  <si>
    <t>李利佳</t>
  </si>
  <si>
    <t>01020100224</t>
  </si>
  <si>
    <t>李臣</t>
  </si>
  <si>
    <t>01020100427</t>
  </si>
  <si>
    <t>株洲市妇女儿童活动中心</t>
  </si>
  <si>
    <t>B6综合管理</t>
  </si>
  <si>
    <t>刘阳</t>
  </si>
  <si>
    <t>01020100408</t>
  </si>
  <si>
    <t>龙紫漩</t>
  </si>
  <si>
    <t>01020100106</t>
  </si>
  <si>
    <t>刘宗逸</t>
  </si>
  <si>
    <t>01020100330</t>
  </si>
  <si>
    <t>是</t>
    <phoneticPr fontId="7" type="noConversion"/>
  </si>
  <si>
    <t>附件   2023年株洲市市直事业单位公开招聘（选调）集中面试成绩、综合成绩及入围体检人员名单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</si>
</sst>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00_ 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8"/>
  <sheetViews>
    <sheetView tabSelected="1" workbookViewId="0">
      <selection activeCell="V14" sqref="V14"/>
    </sheetView>
  </sheetViews>
  <sheetFormatPr defaultColWidth="8" defaultRowHeight="13.5"/>
  <cols>
    <col min="1" max="1" width="13.375" style="4" customWidth="1"/>
    <col min="2" max="2" width="10" style="4" customWidth="1"/>
    <col min="3" max="3" width="8" style="4" customWidth="1"/>
    <col min="4" max="4" width="11.25" style="2" customWidth="1"/>
    <col min="5" max="5" width="9.625" style="5" customWidth="1"/>
    <col min="6" max="6" width="9.75" style="2" customWidth="1"/>
    <col min="7" max="7" width="10.25" style="2" customWidth="1"/>
    <col min="8" max="8" width="12.625" style="2" customWidth="1"/>
    <col min="9" max="9" width="6.5" style="2" customWidth="1"/>
    <col min="10" max="16384" width="8" style="2"/>
  </cols>
  <sheetData>
    <row r="1" spans="1:11" ht="30" customHeight="1">
      <c r="A1" s="17" t="s">
        <v>255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36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/>
    </row>
    <row r="3" spans="1:11" s="1" customFormat="1" ht="35.25" customHeight="1">
      <c r="A3" s="10" t="s">
        <v>10</v>
      </c>
      <c r="B3" s="10" t="s">
        <v>11</v>
      </c>
      <c r="C3" s="10" t="s">
        <v>12</v>
      </c>
      <c r="D3" s="11" t="s">
        <v>13</v>
      </c>
      <c r="E3" s="12">
        <v>74</v>
      </c>
      <c r="F3" s="13">
        <v>78.099999999999994</v>
      </c>
      <c r="G3" s="10" t="s">
        <v>14</v>
      </c>
      <c r="H3" s="14">
        <v>76.459999999999994</v>
      </c>
      <c r="I3" s="10">
        <f t="shared" ref="I3:I34" si="0">SUMPRODUCT((B:B=B3)*(H:H&gt;H3))+1</f>
        <v>1</v>
      </c>
      <c r="J3" s="16" t="s">
        <v>254</v>
      </c>
    </row>
    <row r="4" spans="1:11" s="1" customFormat="1" ht="35.25" customHeight="1">
      <c r="A4" s="10" t="s">
        <v>10</v>
      </c>
      <c r="B4" s="10" t="s">
        <v>11</v>
      </c>
      <c r="C4" s="10" t="s">
        <v>15</v>
      </c>
      <c r="D4" s="11" t="s">
        <v>16</v>
      </c>
      <c r="E4" s="12">
        <v>65.400000000000006</v>
      </c>
      <c r="F4" s="13">
        <v>79.62</v>
      </c>
      <c r="G4" s="10" t="s">
        <v>14</v>
      </c>
      <c r="H4" s="14">
        <v>73.932000000000002</v>
      </c>
      <c r="I4" s="10">
        <f t="shared" si="0"/>
        <v>2</v>
      </c>
      <c r="J4" s="10"/>
    </row>
    <row r="5" spans="1:11" s="1" customFormat="1" ht="35.25" customHeight="1">
      <c r="A5" s="10" t="s">
        <v>10</v>
      </c>
      <c r="B5" s="10" t="s">
        <v>11</v>
      </c>
      <c r="C5" s="10" t="s">
        <v>17</v>
      </c>
      <c r="D5" s="11" t="s">
        <v>18</v>
      </c>
      <c r="E5" s="12">
        <v>60.9</v>
      </c>
      <c r="F5" s="13">
        <v>79.52</v>
      </c>
      <c r="G5" s="10" t="s">
        <v>14</v>
      </c>
      <c r="H5" s="14">
        <v>72.072000000000003</v>
      </c>
      <c r="I5" s="10">
        <f t="shared" si="0"/>
        <v>3</v>
      </c>
      <c r="J5" s="10"/>
    </row>
    <row r="6" spans="1:11" s="1" customFormat="1" ht="35.25" customHeight="1">
      <c r="A6" s="10" t="s">
        <v>19</v>
      </c>
      <c r="B6" s="10" t="s">
        <v>20</v>
      </c>
      <c r="C6" s="10" t="s">
        <v>21</v>
      </c>
      <c r="D6" s="11" t="s">
        <v>22</v>
      </c>
      <c r="E6" s="12">
        <v>59.6</v>
      </c>
      <c r="F6" s="13">
        <v>77</v>
      </c>
      <c r="G6" s="10" t="s">
        <v>23</v>
      </c>
      <c r="H6" s="14">
        <v>66.56</v>
      </c>
      <c r="I6" s="10">
        <f t="shared" si="0"/>
        <v>1</v>
      </c>
      <c r="J6" s="16" t="s">
        <v>254</v>
      </c>
    </row>
    <row r="7" spans="1:11" s="1" customFormat="1" ht="35.25" customHeight="1">
      <c r="A7" s="10" t="s">
        <v>19</v>
      </c>
      <c r="B7" s="10" t="s">
        <v>20</v>
      </c>
      <c r="C7" s="10" t="s">
        <v>24</v>
      </c>
      <c r="D7" s="11" t="s">
        <v>25</v>
      </c>
      <c r="E7" s="12">
        <v>52.3</v>
      </c>
      <c r="F7" s="13">
        <v>77.2</v>
      </c>
      <c r="G7" s="10" t="s">
        <v>23</v>
      </c>
      <c r="H7" s="14">
        <v>62.26</v>
      </c>
      <c r="I7" s="10">
        <f t="shared" si="0"/>
        <v>2</v>
      </c>
      <c r="J7" s="10"/>
    </row>
    <row r="8" spans="1:11" s="1" customFormat="1" ht="35.25" customHeight="1">
      <c r="A8" s="10" t="s">
        <v>19</v>
      </c>
      <c r="B8" s="10" t="s">
        <v>20</v>
      </c>
      <c r="C8" s="10" t="s">
        <v>26</v>
      </c>
      <c r="D8" s="11" t="s">
        <v>27</v>
      </c>
      <c r="E8" s="12">
        <v>50.4</v>
      </c>
      <c r="F8" s="13">
        <v>79.52</v>
      </c>
      <c r="G8" s="10" t="s">
        <v>23</v>
      </c>
      <c r="H8" s="14">
        <v>62.048000000000002</v>
      </c>
      <c r="I8" s="10">
        <f t="shared" si="0"/>
        <v>3</v>
      </c>
      <c r="J8" s="10"/>
    </row>
    <row r="9" spans="1:11" s="1" customFormat="1" ht="35.25" customHeight="1">
      <c r="A9" s="10" t="s">
        <v>28</v>
      </c>
      <c r="B9" s="10" t="s">
        <v>29</v>
      </c>
      <c r="C9" s="10" t="s">
        <v>30</v>
      </c>
      <c r="D9" s="11" t="s">
        <v>31</v>
      </c>
      <c r="E9" s="12">
        <v>65.099999999999994</v>
      </c>
      <c r="F9" s="13">
        <v>76.08</v>
      </c>
      <c r="G9" s="10" t="s">
        <v>23</v>
      </c>
      <c r="H9" s="14">
        <v>69.492000000000004</v>
      </c>
      <c r="I9" s="10">
        <f t="shared" si="0"/>
        <v>1</v>
      </c>
      <c r="J9" s="16" t="s">
        <v>254</v>
      </c>
    </row>
    <row r="10" spans="1:11" s="1" customFormat="1" ht="35.25" customHeight="1">
      <c r="A10" s="10" t="s">
        <v>28</v>
      </c>
      <c r="B10" s="10" t="s">
        <v>29</v>
      </c>
      <c r="C10" s="10" t="s">
        <v>32</v>
      </c>
      <c r="D10" s="11" t="s">
        <v>33</v>
      </c>
      <c r="E10" s="12">
        <v>43</v>
      </c>
      <c r="F10" s="13">
        <v>77.38</v>
      </c>
      <c r="G10" s="10" t="s">
        <v>23</v>
      </c>
      <c r="H10" s="14">
        <v>56.752000000000002</v>
      </c>
      <c r="I10" s="10">
        <f t="shared" si="0"/>
        <v>2</v>
      </c>
      <c r="J10" s="10"/>
    </row>
    <row r="11" spans="1:11" s="1" customFormat="1" ht="35.25" customHeight="1">
      <c r="A11" s="10" t="s">
        <v>28</v>
      </c>
      <c r="B11" s="10" t="s">
        <v>29</v>
      </c>
      <c r="C11" s="10" t="s">
        <v>34</v>
      </c>
      <c r="D11" s="11" t="s">
        <v>35</v>
      </c>
      <c r="E11" s="12">
        <v>53</v>
      </c>
      <c r="F11" s="13">
        <v>0</v>
      </c>
      <c r="G11" s="10" t="s">
        <v>23</v>
      </c>
      <c r="H11" s="14">
        <v>31.8</v>
      </c>
      <c r="I11" s="10">
        <f t="shared" si="0"/>
        <v>3</v>
      </c>
      <c r="J11" s="10"/>
    </row>
    <row r="12" spans="1:11" s="1" customFormat="1" ht="35.25" customHeight="1">
      <c r="A12" s="10" t="s">
        <v>36</v>
      </c>
      <c r="B12" s="10" t="s">
        <v>37</v>
      </c>
      <c r="C12" s="10" t="s">
        <v>38</v>
      </c>
      <c r="D12" s="11" t="s">
        <v>39</v>
      </c>
      <c r="E12" s="12">
        <v>56.4</v>
      </c>
      <c r="F12" s="13">
        <v>77.78</v>
      </c>
      <c r="G12" s="10" t="s">
        <v>23</v>
      </c>
      <c r="H12" s="14">
        <v>64.951999999999998</v>
      </c>
      <c r="I12" s="10">
        <f t="shared" si="0"/>
        <v>1</v>
      </c>
      <c r="J12" s="16" t="s">
        <v>254</v>
      </c>
    </row>
    <row r="13" spans="1:11" s="1" customFormat="1" ht="35.25" customHeight="1">
      <c r="A13" s="10" t="s">
        <v>36</v>
      </c>
      <c r="B13" s="10" t="s">
        <v>37</v>
      </c>
      <c r="C13" s="10" t="s">
        <v>40</v>
      </c>
      <c r="D13" s="11" t="s">
        <v>41</v>
      </c>
      <c r="E13" s="12">
        <v>51.6</v>
      </c>
      <c r="F13" s="13">
        <v>74.42</v>
      </c>
      <c r="G13" s="10" t="s">
        <v>23</v>
      </c>
      <c r="H13" s="14">
        <v>60.728000000000002</v>
      </c>
      <c r="I13" s="10">
        <f t="shared" si="0"/>
        <v>2</v>
      </c>
      <c r="J13" s="10"/>
    </row>
    <row r="14" spans="1:11" s="1" customFormat="1" ht="35.25" customHeight="1">
      <c r="A14" s="10" t="s">
        <v>36</v>
      </c>
      <c r="B14" s="10" t="s">
        <v>37</v>
      </c>
      <c r="C14" s="10" t="s">
        <v>42</v>
      </c>
      <c r="D14" s="11" t="s">
        <v>43</v>
      </c>
      <c r="E14" s="12">
        <v>51.1</v>
      </c>
      <c r="F14" s="13">
        <v>74.22</v>
      </c>
      <c r="G14" s="10" t="s">
        <v>23</v>
      </c>
      <c r="H14" s="14">
        <v>60.347999999999999</v>
      </c>
      <c r="I14" s="10">
        <f t="shared" si="0"/>
        <v>3</v>
      </c>
      <c r="J14" s="10"/>
    </row>
    <row r="15" spans="1:11" s="1" customFormat="1" ht="35.25" customHeight="1">
      <c r="A15" s="10" t="s">
        <v>44</v>
      </c>
      <c r="B15" s="10" t="s">
        <v>45</v>
      </c>
      <c r="C15" s="10" t="s">
        <v>46</v>
      </c>
      <c r="D15" s="11" t="s">
        <v>47</v>
      </c>
      <c r="E15" s="12">
        <v>66.900000000000006</v>
      </c>
      <c r="F15" s="13">
        <v>78.16</v>
      </c>
      <c r="G15" s="10" t="s">
        <v>23</v>
      </c>
      <c r="H15" s="14">
        <v>71.403999999999996</v>
      </c>
      <c r="I15" s="10">
        <f t="shared" si="0"/>
        <v>1</v>
      </c>
      <c r="J15" s="16" t="s">
        <v>254</v>
      </c>
    </row>
    <row r="16" spans="1:11" s="1" customFormat="1" ht="35.25" customHeight="1">
      <c r="A16" s="10" t="s">
        <v>44</v>
      </c>
      <c r="B16" s="10" t="s">
        <v>45</v>
      </c>
      <c r="C16" s="10" t="s">
        <v>48</v>
      </c>
      <c r="D16" s="11" t="s">
        <v>49</v>
      </c>
      <c r="E16" s="12">
        <v>63</v>
      </c>
      <c r="F16" s="13">
        <v>77.98</v>
      </c>
      <c r="G16" s="10" t="s">
        <v>23</v>
      </c>
      <c r="H16" s="14">
        <v>68.992000000000004</v>
      </c>
      <c r="I16" s="10">
        <f t="shared" si="0"/>
        <v>2</v>
      </c>
      <c r="J16" s="10"/>
    </row>
    <row r="17" spans="1:10" s="1" customFormat="1" ht="35.25" customHeight="1">
      <c r="A17" s="10" t="s">
        <v>44</v>
      </c>
      <c r="B17" s="10" t="s">
        <v>45</v>
      </c>
      <c r="C17" s="10" t="s">
        <v>50</v>
      </c>
      <c r="D17" s="11" t="s">
        <v>51</v>
      </c>
      <c r="E17" s="12">
        <v>61.3</v>
      </c>
      <c r="F17" s="13">
        <v>67.5</v>
      </c>
      <c r="G17" s="10" t="s">
        <v>23</v>
      </c>
      <c r="H17" s="14">
        <v>63.78</v>
      </c>
      <c r="I17" s="10">
        <f t="shared" si="0"/>
        <v>3</v>
      </c>
      <c r="J17" s="10"/>
    </row>
    <row r="18" spans="1:10" s="1" customFormat="1" ht="35.25" customHeight="1">
      <c r="A18" s="3" t="s">
        <v>52</v>
      </c>
      <c r="B18" s="3" t="s">
        <v>53</v>
      </c>
      <c r="C18" s="3" t="s">
        <v>54</v>
      </c>
      <c r="D18" s="10" t="s">
        <v>55</v>
      </c>
      <c r="E18" s="12">
        <v>77.849999999999994</v>
      </c>
      <c r="F18" s="13">
        <v>78.44</v>
      </c>
      <c r="G18" s="10" t="s">
        <v>14</v>
      </c>
      <c r="H18" s="14">
        <v>78.203999999999994</v>
      </c>
      <c r="I18" s="10">
        <f t="shared" si="0"/>
        <v>1</v>
      </c>
      <c r="J18" s="16" t="s">
        <v>254</v>
      </c>
    </row>
    <row r="19" spans="1:10" s="1" customFormat="1" ht="35.25" customHeight="1">
      <c r="A19" s="3" t="s">
        <v>52</v>
      </c>
      <c r="B19" s="3" t="s">
        <v>53</v>
      </c>
      <c r="C19" s="3" t="s">
        <v>56</v>
      </c>
      <c r="D19" s="10" t="s">
        <v>57</v>
      </c>
      <c r="E19" s="12">
        <v>73.75</v>
      </c>
      <c r="F19" s="13">
        <v>79.680000000000007</v>
      </c>
      <c r="G19" s="10" t="s">
        <v>14</v>
      </c>
      <c r="H19" s="14">
        <v>77.308000000000007</v>
      </c>
      <c r="I19" s="10">
        <f t="shared" si="0"/>
        <v>2</v>
      </c>
      <c r="J19" s="16" t="s">
        <v>254</v>
      </c>
    </row>
    <row r="20" spans="1:10" s="1" customFormat="1" ht="35.25" customHeight="1">
      <c r="A20" s="3" t="s">
        <v>52</v>
      </c>
      <c r="B20" s="3" t="s">
        <v>53</v>
      </c>
      <c r="C20" s="3" t="s">
        <v>58</v>
      </c>
      <c r="D20" s="10" t="s">
        <v>59</v>
      </c>
      <c r="E20" s="12">
        <v>75.25</v>
      </c>
      <c r="F20" s="13">
        <v>78</v>
      </c>
      <c r="G20" s="10" t="s">
        <v>14</v>
      </c>
      <c r="H20" s="14">
        <v>76.900000000000006</v>
      </c>
      <c r="I20" s="10">
        <f t="shared" si="0"/>
        <v>3</v>
      </c>
      <c r="J20" s="10"/>
    </row>
    <row r="21" spans="1:10" s="1" customFormat="1" ht="35.25" customHeight="1">
      <c r="A21" s="3" t="s">
        <v>52</v>
      </c>
      <c r="B21" s="3" t="s">
        <v>53</v>
      </c>
      <c r="C21" s="3" t="s">
        <v>60</v>
      </c>
      <c r="D21" s="10" t="s">
        <v>61</v>
      </c>
      <c r="E21" s="12">
        <v>72.849999999999994</v>
      </c>
      <c r="F21" s="13">
        <v>78.099999999999994</v>
      </c>
      <c r="G21" s="10" t="s">
        <v>14</v>
      </c>
      <c r="H21" s="14">
        <v>76</v>
      </c>
      <c r="I21" s="10">
        <f t="shared" si="0"/>
        <v>4</v>
      </c>
      <c r="J21" s="10"/>
    </row>
    <row r="22" spans="1:10" s="1" customFormat="1" ht="35.25" customHeight="1">
      <c r="A22" s="3" t="s">
        <v>52</v>
      </c>
      <c r="B22" s="3" t="s">
        <v>53</v>
      </c>
      <c r="C22" s="3" t="s">
        <v>62</v>
      </c>
      <c r="D22" s="10" t="s">
        <v>63</v>
      </c>
      <c r="E22" s="12">
        <v>73.25</v>
      </c>
      <c r="F22" s="13">
        <v>75.94</v>
      </c>
      <c r="G22" s="10" t="s">
        <v>14</v>
      </c>
      <c r="H22" s="14">
        <v>74.864000000000004</v>
      </c>
      <c r="I22" s="10">
        <f t="shared" si="0"/>
        <v>5</v>
      </c>
      <c r="J22" s="10"/>
    </row>
    <row r="23" spans="1:10" s="1" customFormat="1" ht="35.25" customHeight="1">
      <c r="A23" s="3" t="s">
        <v>52</v>
      </c>
      <c r="B23" s="3" t="s">
        <v>53</v>
      </c>
      <c r="C23" s="3" t="s">
        <v>64</v>
      </c>
      <c r="D23" s="10" t="s">
        <v>65</v>
      </c>
      <c r="E23" s="12">
        <v>72.099999999999994</v>
      </c>
      <c r="F23" s="13">
        <v>75.5</v>
      </c>
      <c r="G23" s="10" t="s">
        <v>14</v>
      </c>
      <c r="H23" s="14">
        <v>74.14</v>
      </c>
      <c r="I23" s="10">
        <f t="shared" si="0"/>
        <v>6</v>
      </c>
      <c r="J23" s="10"/>
    </row>
    <row r="24" spans="1:10" s="1" customFormat="1" ht="35.25" customHeight="1">
      <c r="A24" s="3" t="s">
        <v>66</v>
      </c>
      <c r="B24" s="3" t="s">
        <v>67</v>
      </c>
      <c r="C24" s="3" t="s">
        <v>68</v>
      </c>
      <c r="D24" s="10" t="s">
        <v>69</v>
      </c>
      <c r="E24" s="12">
        <v>85.6</v>
      </c>
      <c r="F24" s="13">
        <v>79.78</v>
      </c>
      <c r="G24" s="10" t="s">
        <v>70</v>
      </c>
      <c r="H24" s="14">
        <v>82.69</v>
      </c>
      <c r="I24" s="10">
        <f t="shared" si="0"/>
        <v>1</v>
      </c>
      <c r="J24" s="16" t="s">
        <v>254</v>
      </c>
    </row>
    <row r="25" spans="1:10" s="1" customFormat="1" ht="35.25" customHeight="1">
      <c r="A25" s="3" t="s">
        <v>66</v>
      </c>
      <c r="B25" s="3" t="s">
        <v>67</v>
      </c>
      <c r="C25" s="3" t="s">
        <v>71</v>
      </c>
      <c r="D25" s="10" t="s">
        <v>72</v>
      </c>
      <c r="E25" s="12">
        <v>84.55</v>
      </c>
      <c r="F25" s="13">
        <v>80.28</v>
      </c>
      <c r="G25" s="10" t="s">
        <v>70</v>
      </c>
      <c r="H25" s="14">
        <v>82.415000000000006</v>
      </c>
      <c r="I25" s="10">
        <f t="shared" si="0"/>
        <v>2</v>
      </c>
      <c r="J25" s="10"/>
    </row>
    <row r="26" spans="1:10" s="1" customFormat="1" ht="35.25" customHeight="1">
      <c r="A26" s="3" t="s">
        <v>66</v>
      </c>
      <c r="B26" s="3" t="s">
        <v>67</v>
      </c>
      <c r="C26" s="3" t="s">
        <v>73</v>
      </c>
      <c r="D26" s="10" t="s">
        <v>74</v>
      </c>
      <c r="E26" s="12">
        <v>82.1</v>
      </c>
      <c r="F26" s="13">
        <v>77.239999999999995</v>
      </c>
      <c r="G26" s="10" t="s">
        <v>70</v>
      </c>
      <c r="H26" s="14">
        <v>79.67</v>
      </c>
      <c r="I26" s="10">
        <f t="shared" si="0"/>
        <v>3</v>
      </c>
      <c r="J26" s="10"/>
    </row>
    <row r="27" spans="1:10" s="1" customFormat="1" ht="35.25" customHeight="1">
      <c r="A27" s="3" t="s">
        <v>66</v>
      </c>
      <c r="B27" s="3" t="s">
        <v>75</v>
      </c>
      <c r="C27" s="3" t="s">
        <v>76</v>
      </c>
      <c r="D27" s="3" t="s">
        <v>77</v>
      </c>
      <c r="E27" s="15">
        <v>74.650000000000006</v>
      </c>
      <c r="F27" s="13">
        <v>82.6</v>
      </c>
      <c r="G27" s="10" t="s">
        <v>70</v>
      </c>
      <c r="H27" s="14">
        <v>78.625</v>
      </c>
      <c r="I27" s="10">
        <f t="shared" si="0"/>
        <v>1</v>
      </c>
      <c r="J27" s="16" t="s">
        <v>254</v>
      </c>
    </row>
    <row r="28" spans="1:10" s="1" customFormat="1" ht="35.25" customHeight="1">
      <c r="A28" s="3" t="s">
        <v>66</v>
      </c>
      <c r="B28" s="3" t="s">
        <v>75</v>
      </c>
      <c r="C28" s="3" t="s">
        <v>78</v>
      </c>
      <c r="D28" s="3" t="s">
        <v>79</v>
      </c>
      <c r="E28" s="15">
        <v>74.7</v>
      </c>
      <c r="F28" s="13">
        <v>80.38</v>
      </c>
      <c r="G28" s="10" t="s">
        <v>70</v>
      </c>
      <c r="H28" s="14">
        <v>77.540000000000006</v>
      </c>
      <c r="I28" s="10">
        <f t="shared" si="0"/>
        <v>2</v>
      </c>
      <c r="J28" s="10"/>
    </row>
    <row r="29" spans="1:10" s="1" customFormat="1" ht="35.25" customHeight="1">
      <c r="A29" s="3" t="s">
        <v>66</v>
      </c>
      <c r="B29" s="3" t="s">
        <v>75</v>
      </c>
      <c r="C29" s="3" t="s">
        <v>80</v>
      </c>
      <c r="D29" s="3" t="s">
        <v>81</v>
      </c>
      <c r="E29" s="15">
        <v>74.849999999999994</v>
      </c>
      <c r="F29" s="13">
        <v>77.66</v>
      </c>
      <c r="G29" s="10" t="s">
        <v>70</v>
      </c>
      <c r="H29" s="14">
        <v>76.254999999999995</v>
      </c>
      <c r="I29" s="10">
        <f t="shared" si="0"/>
        <v>3</v>
      </c>
      <c r="J29" s="10"/>
    </row>
    <row r="30" spans="1:10" s="1" customFormat="1" ht="35.25" customHeight="1">
      <c r="A30" s="3" t="s">
        <v>82</v>
      </c>
      <c r="B30" s="3" t="s">
        <v>83</v>
      </c>
      <c r="C30" s="3" t="s">
        <v>84</v>
      </c>
      <c r="D30" s="3" t="s">
        <v>85</v>
      </c>
      <c r="E30" s="15">
        <v>84.5</v>
      </c>
      <c r="F30" s="13">
        <v>78.28</v>
      </c>
      <c r="G30" s="10" t="s">
        <v>70</v>
      </c>
      <c r="H30" s="14">
        <v>81.39</v>
      </c>
      <c r="I30" s="10">
        <f t="shared" si="0"/>
        <v>1</v>
      </c>
      <c r="J30" s="16" t="s">
        <v>254</v>
      </c>
    </row>
    <row r="31" spans="1:10" s="1" customFormat="1" ht="35.25" customHeight="1">
      <c r="A31" s="3" t="s">
        <v>82</v>
      </c>
      <c r="B31" s="3" t="s">
        <v>83</v>
      </c>
      <c r="C31" s="3" t="s">
        <v>86</v>
      </c>
      <c r="D31" s="3" t="s">
        <v>87</v>
      </c>
      <c r="E31" s="15">
        <v>84</v>
      </c>
      <c r="F31" s="13">
        <v>76.900000000000006</v>
      </c>
      <c r="G31" s="10" t="s">
        <v>70</v>
      </c>
      <c r="H31" s="14">
        <v>80.45</v>
      </c>
      <c r="I31" s="10">
        <f t="shared" si="0"/>
        <v>2</v>
      </c>
      <c r="J31" s="10"/>
    </row>
    <row r="32" spans="1:10" s="1" customFormat="1" ht="35.25" customHeight="1">
      <c r="A32" s="3" t="s">
        <v>82</v>
      </c>
      <c r="B32" s="3" t="s">
        <v>83</v>
      </c>
      <c r="C32" s="3" t="s">
        <v>88</v>
      </c>
      <c r="D32" s="3" t="s">
        <v>89</v>
      </c>
      <c r="E32" s="15">
        <v>83.6</v>
      </c>
      <c r="F32" s="13">
        <v>75.56</v>
      </c>
      <c r="G32" s="10" t="s">
        <v>70</v>
      </c>
      <c r="H32" s="14">
        <v>79.58</v>
      </c>
      <c r="I32" s="10">
        <f t="shared" si="0"/>
        <v>3</v>
      </c>
      <c r="J32" s="10"/>
    </row>
    <row r="33" spans="1:10" s="1" customFormat="1" ht="35.25" customHeight="1">
      <c r="A33" s="3" t="s">
        <v>90</v>
      </c>
      <c r="B33" s="3" t="s">
        <v>91</v>
      </c>
      <c r="C33" s="3" t="s">
        <v>92</v>
      </c>
      <c r="D33" s="3" t="s">
        <v>93</v>
      </c>
      <c r="E33" s="15">
        <v>69.75</v>
      </c>
      <c r="F33" s="13">
        <v>78</v>
      </c>
      <c r="G33" s="10" t="s">
        <v>23</v>
      </c>
      <c r="H33" s="14">
        <v>73.05</v>
      </c>
      <c r="I33" s="10">
        <f t="shared" si="0"/>
        <v>1</v>
      </c>
      <c r="J33" s="16" t="s">
        <v>254</v>
      </c>
    </row>
    <row r="34" spans="1:10" s="1" customFormat="1" ht="35.25" customHeight="1">
      <c r="A34" s="3" t="s">
        <v>90</v>
      </c>
      <c r="B34" s="3" t="s">
        <v>91</v>
      </c>
      <c r="C34" s="3" t="s">
        <v>94</v>
      </c>
      <c r="D34" s="3" t="s">
        <v>95</v>
      </c>
      <c r="E34" s="15">
        <v>69.099999999999994</v>
      </c>
      <c r="F34" s="13">
        <v>77.819999999999993</v>
      </c>
      <c r="G34" s="10" t="s">
        <v>23</v>
      </c>
      <c r="H34" s="14">
        <v>72.587999999999994</v>
      </c>
      <c r="I34" s="10">
        <f t="shared" si="0"/>
        <v>2</v>
      </c>
      <c r="J34" s="10"/>
    </row>
    <row r="35" spans="1:10" s="1" customFormat="1" ht="35.25" customHeight="1">
      <c r="A35" s="3" t="s">
        <v>90</v>
      </c>
      <c r="B35" s="3" t="s">
        <v>91</v>
      </c>
      <c r="C35" s="3" t="s">
        <v>96</v>
      </c>
      <c r="D35" s="3" t="s">
        <v>97</v>
      </c>
      <c r="E35" s="15">
        <v>67.55</v>
      </c>
      <c r="F35" s="13">
        <v>79.36</v>
      </c>
      <c r="G35" s="10" t="s">
        <v>23</v>
      </c>
      <c r="H35" s="14">
        <v>72.274000000000001</v>
      </c>
      <c r="I35" s="10">
        <f t="shared" ref="I35:I66" si="1">SUMPRODUCT((B:B=B35)*(H:H&gt;H35))+1</f>
        <v>3</v>
      </c>
      <c r="J35" s="10"/>
    </row>
    <row r="36" spans="1:10" s="1" customFormat="1" ht="35.25" customHeight="1">
      <c r="A36" s="3" t="s">
        <v>98</v>
      </c>
      <c r="B36" s="3" t="s">
        <v>99</v>
      </c>
      <c r="C36" s="3" t="s">
        <v>100</v>
      </c>
      <c r="D36" s="3" t="s">
        <v>101</v>
      </c>
      <c r="E36" s="15">
        <v>58</v>
      </c>
      <c r="F36" s="13">
        <v>83.12</v>
      </c>
      <c r="G36" s="10" t="s">
        <v>14</v>
      </c>
      <c r="H36" s="14">
        <v>73.072000000000003</v>
      </c>
      <c r="I36" s="10">
        <f t="shared" si="1"/>
        <v>1</v>
      </c>
      <c r="J36" s="16" t="s">
        <v>254</v>
      </c>
    </row>
    <row r="37" spans="1:10" s="1" customFormat="1" ht="35.25" customHeight="1">
      <c r="A37" s="3" t="s">
        <v>98</v>
      </c>
      <c r="B37" s="3" t="s">
        <v>99</v>
      </c>
      <c r="C37" s="3" t="s">
        <v>102</v>
      </c>
      <c r="D37" s="3" t="s">
        <v>103</v>
      </c>
      <c r="E37" s="15">
        <v>59.05</v>
      </c>
      <c r="F37" s="13">
        <v>80.239999999999995</v>
      </c>
      <c r="G37" s="10" t="s">
        <v>14</v>
      </c>
      <c r="H37" s="14">
        <v>71.763999999999996</v>
      </c>
      <c r="I37" s="10">
        <f t="shared" si="1"/>
        <v>2</v>
      </c>
      <c r="J37" s="10"/>
    </row>
    <row r="38" spans="1:10" s="1" customFormat="1" ht="35.25" customHeight="1">
      <c r="A38" s="3" t="s">
        <v>98</v>
      </c>
      <c r="B38" s="3" t="s">
        <v>99</v>
      </c>
      <c r="C38" s="3" t="s">
        <v>104</v>
      </c>
      <c r="D38" s="3" t="s">
        <v>105</v>
      </c>
      <c r="E38" s="15">
        <v>51.3</v>
      </c>
      <c r="F38" s="13">
        <v>78.92</v>
      </c>
      <c r="G38" s="10" t="s">
        <v>14</v>
      </c>
      <c r="H38" s="14">
        <v>67.872</v>
      </c>
      <c r="I38" s="10">
        <f t="shared" si="1"/>
        <v>3</v>
      </c>
      <c r="J38" s="10"/>
    </row>
    <row r="39" spans="1:10" s="1" customFormat="1" ht="35.25" customHeight="1">
      <c r="A39" s="3" t="s">
        <v>106</v>
      </c>
      <c r="B39" s="3" t="s">
        <v>107</v>
      </c>
      <c r="C39" s="3" t="s">
        <v>108</v>
      </c>
      <c r="D39" s="3" t="s">
        <v>109</v>
      </c>
      <c r="E39" s="15">
        <v>82.75</v>
      </c>
      <c r="F39" s="13">
        <v>80.599999999999994</v>
      </c>
      <c r="G39" s="10" t="s">
        <v>70</v>
      </c>
      <c r="H39" s="14">
        <v>81.674999999999997</v>
      </c>
      <c r="I39" s="10">
        <f t="shared" si="1"/>
        <v>1</v>
      </c>
      <c r="J39" s="16" t="s">
        <v>254</v>
      </c>
    </row>
    <row r="40" spans="1:10" s="1" customFormat="1" ht="35.25" customHeight="1">
      <c r="A40" s="3" t="s">
        <v>106</v>
      </c>
      <c r="B40" s="3" t="s">
        <v>107</v>
      </c>
      <c r="C40" s="3" t="s">
        <v>110</v>
      </c>
      <c r="D40" s="3" t="s">
        <v>111</v>
      </c>
      <c r="E40" s="15">
        <v>73.150000000000006</v>
      </c>
      <c r="F40" s="13">
        <v>82.28</v>
      </c>
      <c r="G40" s="10" t="s">
        <v>70</v>
      </c>
      <c r="H40" s="14">
        <v>77.715000000000003</v>
      </c>
      <c r="I40" s="10">
        <f t="shared" si="1"/>
        <v>2</v>
      </c>
      <c r="J40" s="10"/>
    </row>
    <row r="41" spans="1:10" s="1" customFormat="1" ht="35.25" customHeight="1">
      <c r="A41" s="3" t="s">
        <v>106</v>
      </c>
      <c r="B41" s="3" t="s">
        <v>107</v>
      </c>
      <c r="C41" s="3" t="s">
        <v>112</v>
      </c>
      <c r="D41" s="3" t="s">
        <v>113</v>
      </c>
      <c r="E41" s="15">
        <v>72.75</v>
      </c>
      <c r="F41" s="13">
        <v>82.66</v>
      </c>
      <c r="G41" s="10" t="s">
        <v>70</v>
      </c>
      <c r="H41" s="14">
        <v>77.704999999999998</v>
      </c>
      <c r="I41" s="10">
        <f t="shared" si="1"/>
        <v>3</v>
      </c>
      <c r="J41" s="10"/>
    </row>
    <row r="42" spans="1:10" s="1" customFormat="1" ht="35.25" customHeight="1">
      <c r="A42" s="3" t="s">
        <v>114</v>
      </c>
      <c r="B42" s="3" t="s">
        <v>115</v>
      </c>
      <c r="C42" s="3" t="s">
        <v>116</v>
      </c>
      <c r="D42" s="3" t="s">
        <v>117</v>
      </c>
      <c r="E42" s="15">
        <v>75.5</v>
      </c>
      <c r="F42" s="13">
        <v>81.06</v>
      </c>
      <c r="G42" s="10" t="s">
        <v>70</v>
      </c>
      <c r="H42" s="14">
        <v>78.28</v>
      </c>
      <c r="I42" s="10">
        <f t="shared" si="1"/>
        <v>1</v>
      </c>
      <c r="J42" s="16" t="s">
        <v>254</v>
      </c>
    </row>
    <row r="43" spans="1:10" s="1" customFormat="1" ht="35.25" customHeight="1">
      <c r="A43" s="3" t="s">
        <v>114</v>
      </c>
      <c r="B43" s="3" t="s">
        <v>115</v>
      </c>
      <c r="C43" s="3" t="s">
        <v>118</v>
      </c>
      <c r="D43" s="3" t="s">
        <v>119</v>
      </c>
      <c r="E43" s="15">
        <v>73.5</v>
      </c>
      <c r="F43" s="13">
        <v>79.06</v>
      </c>
      <c r="G43" s="10" t="s">
        <v>70</v>
      </c>
      <c r="H43" s="14">
        <v>76.28</v>
      </c>
      <c r="I43" s="10">
        <f t="shared" si="1"/>
        <v>2</v>
      </c>
      <c r="J43" s="10"/>
    </row>
    <row r="44" spans="1:10" s="1" customFormat="1" ht="35.25" customHeight="1">
      <c r="A44" s="3" t="s">
        <v>114</v>
      </c>
      <c r="B44" s="3" t="s">
        <v>115</v>
      </c>
      <c r="C44" s="3" t="s">
        <v>120</v>
      </c>
      <c r="D44" s="3" t="s">
        <v>121</v>
      </c>
      <c r="E44" s="15">
        <v>74.25</v>
      </c>
      <c r="F44" s="13">
        <v>0</v>
      </c>
      <c r="G44" s="10" t="s">
        <v>70</v>
      </c>
      <c r="H44" s="14">
        <v>37.125</v>
      </c>
      <c r="I44" s="10">
        <f t="shared" si="1"/>
        <v>3</v>
      </c>
      <c r="J44" s="10"/>
    </row>
    <row r="45" spans="1:10" s="1" customFormat="1" ht="35.25" customHeight="1">
      <c r="A45" s="3" t="s">
        <v>122</v>
      </c>
      <c r="B45" s="3" t="s">
        <v>123</v>
      </c>
      <c r="C45" s="3" t="s">
        <v>124</v>
      </c>
      <c r="D45" s="3" t="s">
        <v>125</v>
      </c>
      <c r="E45" s="15">
        <v>80.5</v>
      </c>
      <c r="F45" s="13">
        <v>79.8</v>
      </c>
      <c r="G45" s="10" t="s">
        <v>70</v>
      </c>
      <c r="H45" s="14">
        <v>80.150000000000006</v>
      </c>
      <c r="I45" s="10">
        <f t="shared" si="1"/>
        <v>1</v>
      </c>
      <c r="J45" s="16" t="s">
        <v>254</v>
      </c>
    </row>
    <row r="46" spans="1:10" s="1" customFormat="1" ht="35.25" customHeight="1">
      <c r="A46" s="3" t="s">
        <v>122</v>
      </c>
      <c r="B46" s="3" t="s">
        <v>123</v>
      </c>
      <c r="C46" s="3" t="s">
        <v>126</v>
      </c>
      <c r="D46" s="3" t="s">
        <v>127</v>
      </c>
      <c r="E46" s="15">
        <v>77.650000000000006</v>
      </c>
      <c r="F46" s="13">
        <v>81.14</v>
      </c>
      <c r="G46" s="10" t="s">
        <v>70</v>
      </c>
      <c r="H46" s="14">
        <v>79.394999999999996</v>
      </c>
      <c r="I46" s="10">
        <f t="shared" si="1"/>
        <v>2</v>
      </c>
      <c r="J46" s="10"/>
    </row>
    <row r="47" spans="1:10" s="1" customFormat="1" ht="35.25" customHeight="1">
      <c r="A47" s="3" t="s">
        <v>122</v>
      </c>
      <c r="B47" s="3" t="s">
        <v>123</v>
      </c>
      <c r="C47" s="3" t="s">
        <v>128</v>
      </c>
      <c r="D47" s="3" t="s">
        <v>129</v>
      </c>
      <c r="E47" s="15">
        <v>77.650000000000006</v>
      </c>
      <c r="F47" s="13">
        <v>76.98</v>
      </c>
      <c r="G47" s="10" t="s">
        <v>70</v>
      </c>
      <c r="H47" s="14">
        <v>77.314999999999998</v>
      </c>
      <c r="I47" s="10">
        <f t="shared" si="1"/>
        <v>3</v>
      </c>
      <c r="J47" s="10"/>
    </row>
    <row r="48" spans="1:10" s="1" customFormat="1" ht="35.25" customHeight="1">
      <c r="A48" s="3" t="s">
        <v>122</v>
      </c>
      <c r="B48" s="3" t="s">
        <v>130</v>
      </c>
      <c r="C48" s="3" t="s">
        <v>131</v>
      </c>
      <c r="D48" s="3" t="s">
        <v>132</v>
      </c>
      <c r="E48" s="15">
        <v>73.900000000000006</v>
      </c>
      <c r="F48" s="13">
        <v>81.02</v>
      </c>
      <c r="G48" s="10" t="s">
        <v>70</v>
      </c>
      <c r="H48" s="14">
        <v>77.459999999999994</v>
      </c>
      <c r="I48" s="10">
        <f t="shared" si="1"/>
        <v>1</v>
      </c>
      <c r="J48" s="16" t="s">
        <v>254</v>
      </c>
    </row>
    <row r="49" spans="1:10" s="1" customFormat="1" ht="35.25" customHeight="1">
      <c r="A49" s="3" t="s">
        <v>122</v>
      </c>
      <c r="B49" s="3" t="s">
        <v>130</v>
      </c>
      <c r="C49" s="3" t="s">
        <v>133</v>
      </c>
      <c r="D49" s="3" t="s">
        <v>134</v>
      </c>
      <c r="E49" s="15">
        <v>75.05</v>
      </c>
      <c r="F49" s="13">
        <v>79.48</v>
      </c>
      <c r="G49" s="10" t="s">
        <v>70</v>
      </c>
      <c r="H49" s="14">
        <v>77.265000000000001</v>
      </c>
      <c r="I49" s="10">
        <f t="shared" si="1"/>
        <v>2</v>
      </c>
      <c r="J49" s="10"/>
    </row>
    <row r="50" spans="1:10" s="1" customFormat="1" ht="35.25" customHeight="1">
      <c r="A50" s="3" t="s">
        <v>122</v>
      </c>
      <c r="B50" s="3" t="s">
        <v>130</v>
      </c>
      <c r="C50" s="3" t="s">
        <v>135</v>
      </c>
      <c r="D50" s="3" t="s">
        <v>136</v>
      </c>
      <c r="E50" s="15">
        <v>73.3</v>
      </c>
      <c r="F50" s="13">
        <v>80.64</v>
      </c>
      <c r="G50" s="10" t="s">
        <v>70</v>
      </c>
      <c r="H50" s="14">
        <v>76.97</v>
      </c>
      <c r="I50" s="10">
        <f t="shared" si="1"/>
        <v>3</v>
      </c>
      <c r="J50" s="10"/>
    </row>
    <row r="51" spans="1:10" s="1" customFormat="1" ht="35.25" customHeight="1">
      <c r="A51" s="3" t="s">
        <v>137</v>
      </c>
      <c r="B51" s="3" t="s">
        <v>138</v>
      </c>
      <c r="C51" s="3" t="s">
        <v>139</v>
      </c>
      <c r="D51" s="3" t="s">
        <v>140</v>
      </c>
      <c r="E51" s="15">
        <v>74.2</v>
      </c>
      <c r="F51" s="13">
        <v>81.08</v>
      </c>
      <c r="G51" s="10" t="s">
        <v>23</v>
      </c>
      <c r="H51" s="14">
        <v>76.951999999999998</v>
      </c>
      <c r="I51" s="10">
        <f t="shared" si="1"/>
        <v>1</v>
      </c>
      <c r="J51" s="16" t="s">
        <v>254</v>
      </c>
    </row>
    <row r="52" spans="1:10" s="1" customFormat="1" ht="35.25" customHeight="1">
      <c r="A52" s="3" t="s">
        <v>137</v>
      </c>
      <c r="B52" s="3" t="s">
        <v>138</v>
      </c>
      <c r="C52" s="3" t="s">
        <v>141</v>
      </c>
      <c r="D52" s="3" t="s">
        <v>142</v>
      </c>
      <c r="E52" s="15">
        <v>73.2</v>
      </c>
      <c r="F52" s="13">
        <v>80.540000000000006</v>
      </c>
      <c r="G52" s="10" t="s">
        <v>23</v>
      </c>
      <c r="H52" s="14">
        <v>76.135999999999996</v>
      </c>
      <c r="I52" s="10">
        <f t="shared" si="1"/>
        <v>2</v>
      </c>
      <c r="J52" s="10"/>
    </row>
    <row r="53" spans="1:10" s="1" customFormat="1" ht="35.25" customHeight="1">
      <c r="A53" s="3" t="s">
        <v>137</v>
      </c>
      <c r="B53" s="3" t="s">
        <v>138</v>
      </c>
      <c r="C53" s="3" t="s">
        <v>143</v>
      </c>
      <c r="D53" s="3" t="s">
        <v>144</v>
      </c>
      <c r="E53" s="15">
        <v>72</v>
      </c>
      <c r="F53" s="13">
        <v>77.08</v>
      </c>
      <c r="G53" s="10" t="s">
        <v>23</v>
      </c>
      <c r="H53" s="14">
        <v>74.031999999999996</v>
      </c>
      <c r="I53" s="10">
        <f t="shared" si="1"/>
        <v>3</v>
      </c>
      <c r="J53" s="10"/>
    </row>
    <row r="54" spans="1:10" s="1" customFormat="1" ht="35.25" customHeight="1">
      <c r="A54" s="3" t="s">
        <v>137</v>
      </c>
      <c r="B54" s="3" t="s">
        <v>145</v>
      </c>
      <c r="C54" s="3" t="s">
        <v>146</v>
      </c>
      <c r="D54" s="3" t="s">
        <v>147</v>
      </c>
      <c r="E54" s="15">
        <v>73</v>
      </c>
      <c r="F54" s="13">
        <v>79.540000000000006</v>
      </c>
      <c r="G54" s="10" t="s">
        <v>23</v>
      </c>
      <c r="H54" s="14">
        <v>75.616</v>
      </c>
      <c r="I54" s="10">
        <f t="shared" si="1"/>
        <v>1</v>
      </c>
      <c r="J54" s="16" t="s">
        <v>254</v>
      </c>
    </row>
    <row r="55" spans="1:10" s="1" customFormat="1" ht="35.25" customHeight="1">
      <c r="A55" s="3" t="s">
        <v>137</v>
      </c>
      <c r="B55" s="3" t="s">
        <v>145</v>
      </c>
      <c r="C55" s="3" t="s">
        <v>148</v>
      </c>
      <c r="D55" s="3" t="s">
        <v>149</v>
      </c>
      <c r="E55" s="15">
        <v>70.5</v>
      </c>
      <c r="F55" s="13">
        <v>81.8</v>
      </c>
      <c r="G55" s="10" t="s">
        <v>23</v>
      </c>
      <c r="H55" s="14">
        <v>75.02</v>
      </c>
      <c r="I55" s="10">
        <f t="shared" si="1"/>
        <v>2</v>
      </c>
      <c r="J55" s="16" t="s">
        <v>254</v>
      </c>
    </row>
    <row r="56" spans="1:10" s="1" customFormat="1" ht="35.25" customHeight="1">
      <c r="A56" s="3" t="s">
        <v>137</v>
      </c>
      <c r="B56" s="3" t="s">
        <v>145</v>
      </c>
      <c r="C56" s="3" t="s">
        <v>150</v>
      </c>
      <c r="D56" s="3" t="s">
        <v>151</v>
      </c>
      <c r="E56" s="15">
        <v>72</v>
      </c>
      <c r="F56" s="13">
        <v>75.3</v>
      </c>
      <c r="G56" s="10" t="s">
        <v>23</v>
      </c>
      <c r="H56" s="14">
        <v>73.319999999999993</v>
      </c>
      <c r="I56" s="10">
        <f t="shared" si="1"/>
        <v>3</v>
      </c>
      <c r="J56" s="10"/>
    </row>
    <row r="57" spans="1:10" s="1" customFormat="1" ht="35.25" customHeight="1">
      <c r="A57" s="3" t="s">
        <v>137</v>
      </c>
      <c r="B57" s="3" t="s">
        <v>145</v>
      </c>
      <c r="C57" s="3" t="s">
        <v>152</v>
      </c>
      <c r="D57" s="3" t="s">
        <v>153</v>
      </c>
      <c r="E57" s="15">
        <v>69</v>
      </c>
      <c r="F57" s="13">
        <v>79.680000000000007</v>
      </c>
      <c r="G57" s="10" t="s">
        <v>23</v>
      </c>
      <c r="H57" s="14">
        <v>73.272000000000006</v>
      </c>
      <c r="I57" s="10">
        <f t="shared" si="1"/>
        <v>4</v>
      </c>
      <c r="J57" s="10"/>
    </row>
    <row r="58" spans="1:10" s="1" customFormat="1" ht="35.25" customHeight="1">
      <c r="A58" s="3" t="s">
        <v>137</v>
      </c>
      <c r="B58" s="3" t="s">
        <v>145</v>
      </c>
      <c r="C58" s="3" t="s">
        <v>154</v>
      </c>
      <c r="D58" s="3" t="s">
        <v>155</v>
      </c>
      <c r="E58" s="15">
        <v>68.75</v>
      </c>
      <c r="F58" s="13">
        <v>0</v>
      </c>
      <c r="G58" s="10" t="s">
        <v>23</v>
      </c>
      <c r="H58" s="14">
        <v>41.25</v>
      </c>
      <c r="I58" s="10">
        <f t="shared" si="1"/>
        <v>5</v>
      </c>
      <c r="J58" s="10"/>
    </row>
    <row r="59" spans="1:10" s="1" customFormat="1" ht="35.25" customHeight="1">
      <c r="A59" s="3" t="s">
        <v>137</v>
      </c>
      <c r="B59" s="3" t="s">
        <v>145</v>
      </c>
      <c r="C59" s="3" t="s">
        <v>156</v>
      </c>
      <c r="D59" s="3" t="s">
        <v>157</v>
      </c>
      <c r="E59" s="15">
        <v>67.75</v>
      </c>
      <c r="F59" s="13">
        <v>0</v>
      </c>
      <c r="G59" s="10" t="s">
        <v>23</v>
      </c>
      <c r="H59" s="14">
        <v>40.65</v>
      </c>
      <c r="I59" s="10">
        <f t="shared" si="1"/>
        <v>6</v>
      </c>
      <c r="J59" s="10"/>
    </row>
    <row r="60" spans="1:10" s="1" customFormat="1" ht="35.25" customHeight="1">
      <c r="A60" s="3" t="s">
        <v>158</v>
      </c>
      <c r="B60" s="3" t="s">
        <v>159</v>
      </c>
      <c r="C60" s="3" t="s">
        <v>160</v>
      </c>
      <c r="D60" s="3" t="s">
        <v>161</v>
      </c>
      <c r="E60" s="15">
        <v>67.25</v>
      </c>
      <c r="F60" s="13">
        <v>82.32</v>
      </c>
      <c r="G60" s="10" t="s">
        <v>23</v>
      </c>
      <c r="H60" s="14">
        <v>73.278000000000006</v>
      </c>
      <c r="I60" s="10">
        <f t="shared" si="1"/>
        <v>1</v>
      </c>
      <c r="J60" s="16" t="s">
        <v>254</v>
      </c>
    </row>
    <row r="61" spans="1:10" s="1" customFormat="1" ht="35.25" customHeight="1">
      <c r="A61" s="3" t="s">
        <v>158</v>
      </c>
      <c r="B61" s="3" t="s">
        <v>159</v>
      </c>
      <c r="C61" s="3" t="s">
        <v>162</v>
      </c>
      <c r="D61" s="3" t="s">
        <v>163</v>
      </c>
      <c r="E61" s="15">
        <v>65.75</v>
      </c>
      <c r="F61" s="13">
        <v>80.94</v>
      </c>
      <c r="G61" s="10" t="s">
        <v>23</v>
      </c>
      <c r="H61" s="14">
        <v>71.825999999999993</v>
      </c>
      <c r="I61" s="10">
        <f t="shared" si="1"/>
        <v>2</v>
      </c>
      <c r="J61" s="16" t="s">
        <v>254</v>
      </c>
    </row>
    <row r="62" spans="1:10" s="1" customFormat="1" ht="35.25" customHeight="1">
      <c r="A62" s="3" t="s">
        <v>158</v>
      </c>
      <c r="B62" s="3" t="s">
        <v>159</v>
      </c>
      <c r="C62" s="3" t="s">
        <v>164</v>
      </c>
      <c r="D62" s="3" t="s">
        <v>165</v>
      </c>
      <c r="E62" s="15">
        <v>65.25</v>
      </c>
      <c r="F62" s="13">
        <v>79.599999999999994</v>
      </c>
      <c r="G62" s="10" t="s">
        <v>23</v>
      </c>
      <c r="H62" s="14">
        <v>70.989999999999995</v>
      </c>
      <c r="I62" s="10">
        <f t="shared" si="1"/>
        <v>3</v>
      </c>
      <c r="J62" s="10"/>
    </row>
    <row r="63" spans="1:10" s="1" customFormat="1" ht="35.25" customHeight="1">
      <c r="A63" s="3" t="s">
        <v>158</v>
      </c>
      <c r="B63" s="3" t="s">
        <v>159</v>
      </c>
      <c r="C63" s="3" t="s">
        <v>166</v>
      </c>
      <c r="D63" s="3" t="s">
        <v>167</v>
      </c>
      <c r="E63" s="15">
        <v>65.25</v>
      </c>
      <c r="F63" s="13">
        <v>79.599999999999994</v>
      </c>
      <c r="G63" s="10" t="s">
        <v>23</v>
      </c>
      <c r="H63" s="14">
        <v>70.989999999999995</v>
      </c>
      <c r="I63" s="10">
        <f t="shared" si="1"/>
        <v>3</v>
      </c>
      <c r="J63" s="10"/>
    </row>
    <row r="64" spans="1:10" s="1" customFormat="1" ht="35.25" customHeight="1">
      <c r="A64" s="3" t="s">
        <v>158</v>
      </c>
      <c r="B64" s="3" t="s">
        <v>159</v>
      </c>
      <c r="C64" s="3" t="s">
        <v>168</v>
      </c>
      <c r="D64" s="3" t="s">
        <v>169</v>
      </c>
      <c r="E64" s="15">
        <v>65.25</v>
      </c>
      <c r="F64" s="13">
        <v>79.180000000000007</v>
      </c>
      <c r="G64" s="10" t="s">
        <v>23</v>
      </c>
      <c r="H64" s="14">
        <v>70.822000000000003</v>
      </c>
      <c r="I64" s="10">
        <f t="shared" si="1"/>
        <v>5</v>
      </c>
      <c r="J64" s="10"/>
    </row>
    <row r="65" spans="1:10" s="1" customFormat="1" ht="35.25" customHeight="1">
      <c r="A65" s="3" t="s">
        <v>158</v>
      </c>
      <c r="B65" s="3" t="s">
        <v>159</v>
      </c>
      <c r="C65" s="3" t="s">
        <v>170</v>
      </c>
      <c r="D65" s="3" t="s">
        <v>171</v>
      </c>
      <c r="E65" s="15">
        <v>62.25</v>
      </c>
      <c r="F65" s="13">
        <v>79.86</v>
      </c>
      <c r="G65" s="10" t="s">
        <v>23</v>
      </c>
      <c r="H65" s="14">
        <v>69.293999999999997</v>
      </c>
      <c r="I65" s="10">
        <f t="shared" si="1"/>
        <v>6</v>
      </c>
      <c r="J65" s="10"/>
    </row>
    <row r="66" spans="1:10" s="1" customFormat="1" ht="35.25" customHeight="1">
      <c r="A66" s="3" t="s">
        <v>158</v>
      </c>
      <c r="B66" s="3" t="s">
        <v>172</v>
      </c>
      <c r="C66" s="3" t="s">
        <v>173</v>
      </c>
      <c r="D66" s="3" t="s">
        <v>174</v>
      </c>
      <c r="E66" s="15">
        <v>74.75</v>
      </c>
      <c r="F66" s="13">
        <v>78.92</v>
      </c>
      <c r="G66" s="10" t="s">
        <v>23</v>
      </c>
      <c r="H66" s="14">
        <v>76.418000000000006</v>
      </c>
      <c r="I66" s="10">
        <f t="shared" si="1"/>
        <v>1</v>
      </c>
      <c r="J66" s="16" t="s">
        <v>254</v>
      </c>
    </row>
    <row r="67" spans="1:10" s="1" customFormat="1" ht="35.25" customHeight="1">
      <c r="A67" s="3" t="s">
        <v>158</v>
      </c>
      <c r="B67" s="3" t="s">
        <v>172</v>
      </c>
      <c r="C67" s="3" t="s">
        <v>175</v>
      </c>
      <c r="D67" s="3" t="s">
        <v>176</v>
      </c>
      <c r="E67" s="15">
        <v>71.5</v>
      </c>
      <c r="F67" s="13">
        <v>79.680000000000007</v>
      </c>
      <c r="G67" s="10" t="s">
        <v>23</v>
      </c>
      <c r="H67" s="14">
        <v>74.772000000000006</v>
      </c>
      <c r="I67" s="10">
        <f t="shared" ref="I67:I98" si="2">SUMPRODUCT((B:B=B67)*(H:H&gt;H67))+1</f>
        <v>2</v>
      </c>
      <c r="J67" s="10"/>
    </row>
    <row r="68" spans="1:10" s="1" customFormat="1" ht="35.25" customHeight="1">
      <c r="A68" s="3" t="s">
        <v>158</v>
      </c>
      <c r="B68" s="3" t="s">
        <v>172</v>
      </c>
      <c r="C68" s="3" t="s">
        <v>177</v>
      </c>
      <c r="D68" s="3" t="s">
        <v>178</v>
      </c>
      <c r="E68" s="15">
        <v>71</v>
      </c>
      <c r="F68" s="13">
        <v>78.239999999999995</v>
      </c>
      <c r="G68" s="10" t="s">
        <v>23</v>
      </c>
      <c r="H68" s="14">
        <v>73.896000000000001</v>
      </c>
      <c r="I68" s="10">
        <f t="shared" si="2"/>
        <v>3</v>
      </c>
      <c r="J68" s="10"/>
    </row>
    <row r="69" spans="1:10" s="1" customFormat="1" ht="35.25" customHeight="1">
      <c r="A69" s="3" t="s">
        <v>179</v>
      </c>
      <c r="B69" s="3" t="s">
        <v>180</v>
      </c>
      <c r="C69" s="3" t="s">
        <v>181</v>
      </c>
      <c r="D69" s="3" t="s">
        <v>182</v>
      </c>
      <c r="E69" s="15">
        <v>74</v>
      </c>
      <c r="F69" s="13">
        <v>75.180000000000007</v>
      </c>
      <c r="G69" s="10" t="s">
        <v>23</v>
      </c>
      <c r="H69" s="14">
        <v>74.471999999999994</v>
      </c>
      <c r="I69" s="10">
        <f t="shared" si="2"/>
        <v>1</v>
      </c>
      <c r="J69" s="16" t="s">
        <v>254</v>
      </c>
    </row>
    <row r="70" spans="1:10" s="1" customFormat="1" ht="35.25" customHeight="1">
      <c r="A70" s="3" t="s">
        <v>179</v>
      </c>
      <c r="B70" s="3" t="s">
        <v>180</v>
      </c>
      <c r="C70" s="3" t="s">
        <v>183</v>
      </c>
      <c r="D70" s="3" t="s">
        <v>184</v>
      </c>
      <c r="E70" s="15">
        <v>67</v>
      </c>
      <c r="F70" s="13">
        <v>77.3</v>
      </c>
      <c r="G70" s="10" t="s">
        <v>23</v>
      </c>
      <c r="H70" s="14">
        <v>71.12</v>
      </c>
      <c r="I70" s="10">
        <f t="shared" si="2"/>
        <v>2</v>
      </c>
      <c r="J70" s="10"/>
    </row>
    <row r="71" spans="1:10" s="1" customFormat="1" ht="35.25" customHeight="1">
      <c r="A71" s="3" t="s">
        <v>179</v>
      </c>
      <c r="B71" s="3" t="s">
        <v>180</v>
      </c>
      <c r="C71" s="3" t="s">
        <v>185</v>
      </c>
      <c r="D71" s="3" t="s">
        <v>186</v>
      </c>
      <c r="E71" s="15">
        <v>60</v>
      </c>
      <c r="F71" s="13">
        <v>70.48</v>
      </c>
      <c r="G71" s="10" t="s">
        <v>23</v>
      </c>
      <c r="H71" s="14">
        <v>64.191999999999993</v>
      </c>
      <c r="I71" s="10">
        <f t="shared" si="2"/>
        <v>3</v>
      </c>
      <c r="J71" s="10"/>
    </row>
    <row r="72" spans="1:10" s="1" customFormat="1" ht="35.25" customHeight="1">
      <c r="A72" s="3" t="s">
        <v>179</v>
      </c>
      <c r="B72" s="3" t="s">
        <v>187</v>
      </c>
      <c r="C72" s="3" t="s">
        <v>188</v>
      </c>
      <c r="D72" s="3" t="s">
        <v>189</v>
      </c>
      <c r="E72" s="15">
        <v>75</v>
      </c>
      <c r="F72" s="13">
        <v>74.92</v>
      </c>
      <c r="G72" s="10" t="s">
        <v>23</v>
      </c>
      <c r="H72" s="14">
        <v>74.968000000000004</v>
      </c>
      <c r="I72" s="10">
        <f t="shared" si="2"/>
        <v>1</v>
      </c>
      <c r="J72" s="16" t="s">
        <v>254</v>
      </c>
    </row>
    <row r="73" spans="1:10" s="1" customFormat="1" ht="35.25" customHeight="1">
      <c r="A73" s="3" t="s">
        <v>179</v>
      </c>
      <c r="B73" s="3" t="s">
        <v>187</v>
      </c>
      <c r="C73" s="3" t="s">
        <v>190</v>
      </c>
      <c r="D73" s="3" t="s">
        <v>191</v>
      </c>
      <c r="E73" s="15">
        <v>68</v>
      </c>
      <c r="F73" s="13">
        <v>82.2</v>
      </c>
      <c r="G73" s="10" t="s">
        <v>23</v>
      </c>
      <c r="H73" s="14">
        <v>73.680000000000007</v>
      </c>
      <c r="I73" s="10">
        <f t="shared" si="2"/>
        <v>2</v>
      </c>
      <c r="J73" s="10"/>
    </row>
    <row r="74" spans="1:10" s="1" customFormat="1" ht="35.25" customHeight="1">
      <c r="A74" s="3" t="s">
        <v>179</v>
      </c>
      <c r="B74" s="3" t="s">
        <v>187</v>
      </c>
      <c r="C74" s="3" t="s">
        <v>192</v>
      </c>
      <c r="D74" s="3" t="s">
        <v>193</v>
      </c>
      <c r="E74" s="15">
        <v>69</v>
      </c>
      <c r="F74" s="13">
        <v>75.36</v>
      </c>
      <c r="G74" s="10" t="s">
        <v>23</v>
      </c>
      <c r="H74" s="14">
        <v>71.543999999999997</v>
      </c>
      <c r="I74" s="10">
        <f t="shared" si="2"/>
        <v>3</v>
      </c>
      <c r="J74" s="10"/>
    </row>
    <row r="75" spans="1:10" s="1" customFormat="1" ht="35.25" customHeight="1">
      <c r="A75" s="3" t="s">
        <v>179</v>
      </c>
      <c r="B75" s="3" t="s">
        <v>194</v>
      </c>
      <c r="C75" s="3" t="s">
        <v>195</v>
      </c>
      <c r="D75" s="3" t="s">
        <v>196</v>
      </c>
      <c r="E75" s="15">
        <v>60</v>
      </c>
      <c r="F75" s="13">
        <v>81.62</v>
      </c>
      <c r="G75" s="10" t="s">
        <v>23</v>
      </c>
      <c r="H75" s="14">
        <v>68.647999999999996</v>
      </c>
      <c r="I75" s="10">
        <f t="shared" si="2"/>
        <v>1</v>
      </c>
      <c r="J75" s="16" t="s">
        <v>254</v>
      </c>
    </row>
    <row r="76" spans="1:10" s="1" customFormat="1" ht="35.25" customHeight="1">
      <c r="A76" s="3" t="s">
        <v>179</v>
      </c>
      <c r="B76" s="3" t="s">
        <v>194</v>
      </c>
      <c r="C76" s="3" t="s">
        <v>197</v>
      </c>
      <c r="D76" s="3" t="s">
        <v>198</v>
      </c>
      <c r="E76" s="15">
        <v>54</v>
      </c>
      <c r="F76" s="13">
        <v>78.98</v>
      </c>
      <c r="G76" s="10" t="s">
        <v>23</v>
      </c>
      <c r="H76" s="14">
        <v>63.991999999999997</v>
      </c>
      <c r="I76" s="10">
        <f t="shared" si="2"/>
        <v>2</v>
      </c>
      <c r="J76" s="10"/>
    </row>
    <row r="77" spans="1:10" s="1" customFormat="1" ht="35.25" customHeight="1">
      <c r="A77" s="3" t="s">
        <v>179</v>
      </c>
      <c r="B77" s="3" t="s">
        <v>194</v>
      </c>
      <c r="C77" s="3" t="s">
        <v>199</v>
      </c>
      <c r="D77" s="3" t="s">
        <v>200</v>
      </c>
      <c r="E77" s="15">
        <v>57</v>
      </c>
      <c r="F77" s="13">
        <v>58.72</v>
      </c>
      <c r="G77" s="10" t="s">
        <v>23</v>
      </c>
      <c r="H77" s="14">
        <v>57.688000000000002</v>
      </c>
      <c r="I77" s="10">
        <f t="shared" si="2"/>
        <v>3</v>
      </c>
      <c r="J77" s="10"/>
    </row>
    <row r="78" spans="1:10" s="1" customFormat="1" ht="35.25" customHeight="1">
      <c r="A78" s="3" t="s">
        <v>201</v>
      </c>
      <c r="B78" s="3" t="s">
        <v>202</v>
      </c>
      <c r="C78" s="3" t="s">
        <v>203</v>
      </c>
      <c r="D78" s="3" t="s">
        <v>204</v>
      </c>
      <c r="E78" s="15">
        <v>76.2</v>
      </c>
      <c r="F78" s="13">
        <v>76.900000000000006</v>
      </c>
      <c r="G78" s="10" t="s">
        <v>70</v>
      </c>
      <c r="H78" s="14">
        <v>76.55</v>
      </c>
      <c r="I78" s="10">
        <f t="shared" si="2"/>
        <v>1</v>
      </c>
      <c r="J78" s="16" t="s">
        <v>254</v>
      </c>
    </row>
    <row r="79" spans="1:10" s="1" customFormat="1" ht="35.25" customHeight="1">
      <c r="A79" s="3" t="s">
        <v>201</v>
      </c>
      <c r="B79" s="3" t="s">
        <v>202</v>
      </c>
      <c r="C79" s="3" t="s">
        <v>205</v>
      </c>
      <c r="D79" s="3" t="s">
        <v>206</v>
      </c>
      <c r="E79" s="15">
        <v>75.349999999999994</v>
      </c>
      <c r="F79" s="13">
        <v>77.680000000000007</v>
      </c>
      <c r="G79" s="10" t="s">
        <v>70</v>
      </c>
      <c r="H79" s="14">
        <v>76.515000000000001</v>
      </c>
      <c r="I79" s="10">
        <f t="shared" si="2"/>
        <v>2</v>
      </c>
      <c r="J79" s="16" t="s">
        <v>254</v>
      </c>
    </row>
    <row r="80" spans="1:10" s="1" customFormat="1" ht="35.25" customHeight="1">
      <c r="A80" s="3" t="s">
        <v>201</v>
      </c>
      <c r="B80" s="3" t="s">
        <v>202</v>
      </c>
      <c r="C80" s="3" t="s">
        <v>207</v>
      </c>
      <c r="D80" s="3" t="s">
        <v>208</v>
      </c>
      <c r="E80" s="15">
        <v>74.75</v>
      </c>
      <c r="F80" s="13">
        <v>77.319999999999993</v>
      </c>
      <c r="G80" s="10" t="s">
        <v>70</v>
      </c>
      <c r="H80" s="14">
        <v>76.034999999999997</v>
      </c>
      <c r="I80" s="10">
        <f t="shared" si="2"/>
        <v>3</v>
      </c>
      <c r="J80" s="10"/>
    </row>
    <row r="81" spans="1:10" s="1" customFormat="1" ht="35.25" customHeight="1">
      <c r="A81" s="3" t="s">
        <v>201</v>
      </c>
      <c r="B81" s="3" t="s">
        <v>202</v>
      </c>
      <c r="C81" s="3" t="s">
        <v>209</v>
      </c>
      <c r="D81" s="3" t="s">
        <v>210</v>
      </c>
      <c r="E81" s="15">
        <v>76.95</v>
      </c>
      <c r="F81" s="13">
        <v>73.62</v>
      </c>
      <c r="G81" s="10" t="s">
        <v>70</v>
      </c>
      <c r="H81" s="14">
        <v>75.284999999999997</v>
      </c>
      <c r="I81" s="10">
        <f t="shared" si="2"/>
        <v>4</v>
      </c>
      <c r="J81" s="10"/>
    </row>
    <row r="82" spans="1:10" s="1" customFormat="1" ht="35.25" customHeight="1">
      <c r="A82" s="3" t="s">
        <v>201</v>
      </c>
      <c r="B82" s="3" t="s">
        <v>202</v>
      </c>
      <c r="C82" s="3" t="s">
        <v>211</v>
      </c>
      <c r="D82" s="3" t="s">
        <v>212</v>
      </c>
      <c r="E82" s="15">
        <v>73.349999999999994</v>
      </c>
      <c r="F82" s="13">
        <v>77.14</v>
      </c>
      <c r="G82" s="10" t="s">
        <v>70</v>
      </c>
      <c r="H82" s="14">
        <v>75.245000000000005</v>
      </c>
      <c r="I82" s="10">
        <f t="shared" si="2"/>
        <v>5</v>
      </c>
      <c r="J82" s="10"/>
    </row>
    <row r="83" spans="1:10" s="1" customFormat="1" ht="35.25" customHeight="1">
      <c r="A83" s="3" t="s">
        <v>201</v>
      </c>
      <c r="B83" s="3" t="s">
        <v>202</v>
      </c>
      <c r="C83" s="3" t="s">
        <v>213</v>
      </c>
      <c r="D83" s="3" t="s">
        <v>214</v>
      </c>
      <c r="E83" s="15">
        <v>73.7</v>
      </c>
      <c r="F83" s="13">
        <v>75.8</v>
      </c>
      <c r="G83" s="10" t="s">
        <v>70</v>
      </c>
      <c r="H83" s="14">
        <v>74.75</v>
      </c>
      <c r="I83" s="10">
        <f t="shared" si="2"/>
        <v>6</v>
      </c>
      <c r="J83" s="10"/>
    </row>
    <row r="84" spans="1:10" s="1" customFormat="1" ht="35.25" customHeight="1">
      <c r="A84" s="3" t="s">
        <v>215</v>
      </c>
      <c r="B84" s="3" t="s">
        <v>216</v>
      </c>
      <c r="C84" s="3" t="s">
        <v>217</v>
      </c>
      <c r="D84" s="3" t="s">
        <v>218</v>
      </c>
      <c r="E84" s="15">
        <v>69.099999999999994</v>
      </c>
      <c r="F84" s="13">
        <v>79.400000000000006</v>
      </c>
      <c r="G84" s="10" t="s">
        <v>14</v>
      </c>
      <c r="H84" s="14">
        <v>75.28</v>
      </c>
      <c r="I84" s="10">
        <f t="shared" si="2"/>
        <v>1</v>
      </c>
      <c r="J84" s="16" t="s">
        <v>254</v>
      </c>
    </row>
    <row r="85" spans="1:10" s="1" customFormat="1" ht="35.25" customHeight="1">
      <c r="A85" s="3" t="s">
        <v>215</v>
      </c>
      <c r="B85" s="3" t="s">
        <v>216</v>
      </c>
      <c r="C85" s="3" t="s">
        <v>219</v>
      </c>
      <c r="D85" s="3" t="s">
        <v>220</v>
      </c>
      <c r="E85" s="15">
        <v>72.599999999999994</v>
      </c>
      <c r="F85" s="13">
        <v>75.42</v>
      </c>
      <c r="G85" s="10" t="s">
        <v>14</v>
      </c>
      <c r="H85" s="14">
        <v>74.292000000000002</v>
      </c>
      <c r="I85" s="10">
        <f t="shared" si="2"/>
        <v>2</v>
      </c>
      <c r="J85" s="10"/>
    </row>
    <row r="86" spans="1:10" s="1" customFormat="1" ht="35.25" customHeight="1">
      <c r="A86" s="3" t="s">
        <v>215</v>
      </c>
      <c r="B86" s="3" t="s">
        <v>216</v>
      </c>
      <c r="C86" s="3" t="s">
        <v>221</v>
      </c>
      <c r="D86" s="3" t="s">
        <v>222</v>
      </c>
      <c r="E86" s="15">
        <v>68.099999999999994</v>
      </c>
      <c r="F86" s="13">
        <v>76.52</v>
      </c>
      <c r="G86" s="10" t="s">
        <v>14</v>
      </c>
      <c r="H86" s="14">
        <v>73.152000000000001</v>
      </c>
      <c r="I86" s="10">
        <f t="shared" si="2"/>
        <v>3</v>
      </c>
      <c r="J86" s="10"/>
    </row>
    <row r="87" spans="1:10" s="1" customFormat="1" ht="35.25" customHeight="1">
      <c r="A87" s="3" t="s">
        <v>122</v>
      </c>
      <c r="B87" s="3" t="s">
        <v>223</v>
      </c>
      <c r="C87" s="3" t="s">
        <v>224</v>
      </c>
      <c r="D87" s="3" t="s">
        <v>225</v>
      </c>
      <c r="E87" s="15">
        <v>75.45</v>
      </c>
      <c r="F87" s="13">
        <v>76.62</v>
      </c>
      <c r="G87" s="10" t="s">
        <v>70</v>
      </c>
      <c r="H87" s="14">
        <v>76.034999999999997</v>
      </c>
      <c r="I87" s="10">
        <f t="shared" si="2"/>
        <v>1</v>
      </c>
      <c r="J87" s="16" t="s">
        <v>254</v>
      </c>
    </row>
    <row r="88" spans="1:10" s="1" customFormat="1" ht="35.25" customHeight="1">
      <c r="A88" s="3" t="s">
        <v>122</v>
      </c>
      <c r="B88" s="3" t="s">
        <v>223</v>
      </c>
      <c r="C88" s="3" t="s">
        <v>226</v>
      </c>
      <c r="D88" s="3" t="s">
        <v>227</v>
      </c>
      <c r="E88" s="15">
        <v>69.2</v>
      </c>
      <c r="F88" s="13">
        <v>78.180000000000007</v>
      </c>
      <c r="G88" s="10" t="s">
        <v>70</v>
      </c>
      <c r="H88" s="14">
        <v>73.69</v>
      </c>
      <c r="I88" s="10">
        <f t="shared" si="2"/>
        <v>2</v>
      </c>
      <c r="J88" s="10"/>
    </row>
    <row r="89" spans="1:10" s="1" customFormat="1" ht="35.25" customHeight="1">
      <c r="A89" s="3" t="s">
        <v>122</v>
      </c>
      <c r="B89" s="3" t="s">
        <v>228</v>
      </c>
      <c r="C89" s="3" t="s">
        <v>229</v>
      </c>
      <c r="D89" s="3" t="s">
        <v>230</v>
      </c>
      <c r="E89" s="15">
        <v>48.7</v>
      </c>
      <c r="F89" s="13">
        <v>73.739999999999995</v>
      </c>
      <c r="G89" s="10" t="s">
        <v>70</v>
      </c>
      <c r="H89" s="14">
        <v>61.22</v>
      </c>
      <c r="I89" s="10">
        <f t="shared" si="2"/>
        <v>1</v>
      </c>
      <c r="J89" s="16" t="s">
        <v>254</v>
      </c>
    </row>
    <row r="90" spans="1:10" s="1" customFormat="1" ht="35.25" customHeight="1">
      <c r="A90" s="3" t="s">
        <v>231</v>
      </c>
      <c r="B90" s="3" t="s">
        <v>232</v>
      </c>
      <c r="C90" s="3" t="s">
        <v>233</v>
      </c>
      <c r="D90" s="3" t="s">
        <v>234</v>
      </c>
      <c r="E90" s="15">
        <v>73.3</v>
      </c>
      <c r="F90" s="13">
        <v>81.48</v>
      </c>
      <c r="G90" s="10" t="s">
        <v>70</v>
      </c>
      <c r="H90" s="14">
        <v>77.39</v>
      </c>
      <c r="I90" s="10">
        <f t="shared" si="2"/>
        <v>1</v>
      </c>
      <c r="J90" s="16" t="s">
        <v>254</v>
      </c>
    </row>
    <row r="91" spans="1:10" s="1" customFormat="1" ht="35.25" customHeight="1">
      <c r="A91" s="3" t="s">
        <v>231</v>
      </c>
      <c r="B91" s="3" t="s">
        <v>232</v>
      </c>
      <c r="C91" s="3" t="s">
        <v>235</v>
      </c>
      <c r="D91" s="3" t="s">
        <v>236</v>
      </c>
      <c r="E91" s="15">
        <v>69.95</v>
      </c>
      <c r="F91" s="13">
        <v>74.819999999999993</v>
      </c>
      <c r="G91" s="10" t="s">
        <v>70</v>
      </c>
      <c r="H91" s="14">
        <v>72.385000000000005</v>
      </c>
      <c r="I91" s="10">
        <f t="shared" si="2"/>
        <v>2</v>
      </c>
      <c r="J91" s="10"/>
    </row>
    <row r="92" spans="1:10" s="1" customFormat="1" ht="35.25" customHeight="1">
      <c r="A92" s="3" t="s">
        <v>231</v>
      </c>
      <c r="B92" s="3" t="s">
        <v>232</v>
      </c>
      <c r="C92" s="3" t="s">
        <v>237</v>
      </c>
      <c r="D92" s="3" t="s">
        <v>238</v>
      </c>
      <c r="E92" s="15">
        <v>67.75</v>
      </c>
      <c r="F92" s="13">
        <v>76.66</v>
      </c>
      <c r="G92" s="10" t="s">
        <v>70</v>
      </c>
      <c r="H92" s="14">
        <v>72.204999999999998</v>
      </c>
      <c r="I92" s="10">
        <f t="shared" si="2"/>
        <v>3</v>
      </c>
      <c r="J92" s="10"/>
    </row>
    <row r="93" spans="1:10" s="1" customFormat="1" ht="35.25" customHeight="1">
      <c r="A93" s="3" t="s">
        <v>66</v>
      </c>
      <c r="B93" s="3" t="s">
        <v>239</v>
      </c>
      <c r="C93" s="3" t="s">
        <v>240</v>
      </c>
      <c r="D93" s="3" t="s">
        <v>241</v>
      </c>
      <c r="E93" s="15">
        <v>69</v>
      </c>
      <c r="F93" s="13">
        <v>76.98</v>
      </c>
      <c r="G93" s="10" t="s">
        <v>70</v>
      </c>
      <c r="H93" s="14">
        <v>72.989999999999995</v>
      </c>
      <c r="I93" s="10">
        <f t="shared" si="2"/>
        <v>1</v>
      </c>
      <c r="J93" s="16" t="s">
        <v>254</v>
      </c>
    </row>
    <row r="94" spans="1:10" s="1" customFormat="1" ht="35.25" customHeight="1">
      <c r="A94" s="3" t="s">
        <v>66</v>
      </c>
      <c r="B94" s="3" t="s">
        <v>239</v>
      </c>
      <c r="C94" s="3" t="s">
        <v>242</v>
      </c>
      <c r="D94" s="3" t="s">
        <v>243</v>
      </c>
      <c r="E94" s="15">
        <v>68.599999999999994</v>
      </c>
      <c r="F94" s="13">
        <v>74.459999999999994</v>
      </c>
      <c r="G94" s="10" t="s">
        <v>70</v>
      </c>
      <c r="H94" s="14">
        <v>71.53</v>
      </c>
      <c r="I94" s="10">
        <f t="shared" si="2"/>
        <v>2</v>
      </c>
      <c r="J94" s="10"/>
    </row>
    <row r="95" spans="1:10" s="1" customFormat="1" ht="35.25" customHeight="1">
      <c r="A95" s="3" t="s">
        <v>66</v>
      </c>
      <c r="B95" s="3" t="s">
        <v>239</v>
      </c>
      <c r="C95" s="3" t="s">
        <v>244</v>
      </c>
      <c r="D95" s="3" t="s">
        <v>245</v>
      </c>
      <c r="E95" s="15">
        <v>66.7</v>
      </c>
      <c r="F95" s="13">
        <v>59.62</v>
      </c>
      <c r="G95" s="10" t="s">
        <v>70</v>
      </c>
      <c r="H95" s="14">
        <v>63.16</v>
      </c>
      <c r="I95" s="10">
        <f t="shared" si="2"/>
        <v>3</v>
      </c>
      <c r="J95" s="10"/>
    </row>
    <row r="96" spans="1:10" s="1" customFormat="1" ht="35.25" customHeight="1">
      <c r="A96" s="3" t="s">
        <v>246</v>
      </c>
      <c r="B96" s="3" t="s">
        <v>247</v>
      </c>
      <c r="C96" s="3" t="s">
        <v>248</v>
      </c>
      <c r="D96" s="3" t="s">
        <v>249</v>
      </c>
      <c r="E96" s="15">
        <v>74.95</v>
      </c>
      <c r="F96" s="13">
        <v>80.260000000000005</v>
      </c>
      <c r="G96" s="10" t="s">
        <v>14</v>
      </c>
      <c r="H96" s="14">
        <v>78.135999999999996</v>
      </c>
      <c r="I96" s="10">
        <f t="shared" si="2"/>
        <v>1</v>
      </c>
      <c r="J96" s="16" t="s">
        <v>254</v>
      </c>
    </row>
    <row r="97" spans="1:10" s="1" customFormat="1" ht="35.25" customHeight="1">
      <c r="A97" s="3" t="s">
        <v>246</v>
      </c>
      <c r="B97" s="3" t="s">
        <v>247</v>
      </c>
      <c r="C97" s="3" t="s">
        <v>250</v>
      </c>
      <c r="D97" s="3" t="s">
        <v>251</v>
      </c>
      <c r="E97" s="15">
        <v>75</v>
      </c>
      <c r="F97" s="13">
        <v>77.959999999999994</v>
      </c>
      <c r="G97" s="10" t="s">
        <v>14</v>
      </c>
      <c r="H97" s="14">
        <v>76.775999999999996</v>
      </c>
      <c r="I97" s="10">
        <f t="shared" si="2"/>
        <v>2</v>
      </c>
      <c r="J97" s="10"/>
    </row>
    <row r="98" spans="1:10" s="1" customFormat="1" ht="35.25" customHeight="1">
      <c r="A98" s="3" t="s">
        <v>246</v>
      </c>
      <c r="B98" s="3" t="s">
        <v>247</v>
      </c>
      <c r="C98" s="3" t="s">
        <v>252</v>
      </c>
      <c r="D98" s="3" t="s">
        <v>253</v>
      </c>
      <c r="E98" s="15">
        <v>74.099999999999994</v>
      </c>
      <c r="F98" s="13">
        <v>73.98</v>
      </c>
      <c r="G98" s="10" t="s">
        <v>14</v>
      </c>
      <c r="H98" s="14">
        <v>74.028000000000006</v>
      </c>
      <c r="I98" s="10">
        <f t="shared" si="2"/>
        <v>3</v>
      </c>
      <c r="J98" s="10"/>
    </row>
  </sheetData>
  <sortState ref="A3:K98">
    <sortCondition ref="B3:B98"/>
    <sortCondition ref="I3:I98"/>
  </sortState>
  <mergeCells count="1">
    <mergeCell ref="A1:J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</dc:creator>
  <cp:lastModifiedBy>admin</cp:lastModifiedBy>
  <dcterms:created xsi:type="dcterms:W3CDTF">2023-07-18T13:09:00Z</dcterms:created>
  <dcterms:modified xsi:type="dcterms:W3CDTF">2023-07-30T23:57:10Z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583A30C6C4624DE9AF5253B2BBE6883B_11</vt:lpwstr>
  </property>
  <property fmtid="{D5CDD505-2E9C-101B-9397-08002B2CF9AE}" pid="3" name="KSOProductBuildVer">
    <vt:lpwstr>2052-12.1.0.15120</vt:lpwstr>
  </property>
</Properties>
</file>