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4" r:id="rId1"/>
  </sheets>
  <definedNames>
    <definedName name="_xlnm._FilterDatabase" localSheetId="0" hidden="1">统计表!$A$2:$I$27</definedName>
    <definedName name="_xlnm.Print_Titles" localSheetId="0">统计表!$2:$2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<sst xmlns="http://schemas.openxmlformats.org/spreadsheetml/2006/main" count="111" uniqueCount="88">
  <si>
    <t>毕节市水投工程服务有限责任公司2024年面向社会公开引进专业技术人才
笔试、面谈测评总成绩及拟进入体检人员名单</t>
  </si>
  <si>
    <t>序号</t>
  </si>
  <si>
    <t>姓名</t>
  </si>
  <si>
    <t>身份证号</t>
  </si>
  <si>
    <t>准考证号</t>
  </si>
  <si>
    <t>笔试成绩</t>
  </si>
  <si>
    <t>面谈测评成绩</t>
  </si>
  <si>
    <t>总成绩</t>
  </si>
  <si>
    <t>是否进入下一环节</t>
  </si>
  <si>
    <t>备注</t>
  </si>
  <si>
    <t>1</t>
  </si>
  <si>
    <t>石鹏</t>
  </si>
  <si>
    <t>430525********1915</t>
  </si>
  <si>
    <t>是</t>
  </si>
  <si>
    <t>2</t>
  </si>
  <si>
    <t>夏海</t>
  </si>
  <si>
    <t>522401********0033</t>
  </si>
  <si>
    <t>3</t>
  </si>
  <si>
    <t>王健华</t>
  </si>
  <si>
    <t>522401********2755</t>
  </si>
  <si>
    <t>4</t>
  </si>
  <si>
    <t>陈渝</t>
  </si>
  <si>
    <t>520113********0439</t>
  </si>
  <si>
    <t>5</t>
  </si>
  <si>
    <t>王建南</t>
  </si>
  <si>
    <t>522426********7718</t>
  </si>
  <si>
    <t>6</t>
  </si>
  <si>
    <t>顾怀达</t>
  </si>
  <si>
    <t>522401********3213</t>
  </si>
  <si>
    <t>否</t>
  </si>
  <si>
    <t>7</t>
  </si>
  <si>
    <t>宋怀宙</t>
  </si>
  <si>
    <t>522401********5133</t>
  </si>
  <si>
    <t>8</t>
  </si>
  <si>
    <t>王阔</t>
  </si>
  <si>
    <t>130683********5016</t>
  </si>
  <si>
    <t>9</t>
  </si>
  <si>
    <t>欧阳跳</t>
  </si>
  <si>
    <t>522224********3214</t>
  </si>
  <si>
    <t>10</t>
  </si>
  <si>
    <t>王涛</t>
  </si>
  <si>
    <t>522426********7717</t>
  </si>
  <si>
    <t>11</t>
  </si>
  <si>
    <t>聂瑞</t>
  </si>
  <si>
    <t>522428********0032</t>
  </si>
  <si>
    <t>12</t>
  </si>
  <si>
    <t>张继桃</t>
  </si>
  <si>
    <t>522422********2612</t>
  </si>
  <si>
    <t>13</t>
  </si>
  <si>
    <t>陈恒</t>
  </si>
  <si>
    <t>522401********1513</t>
  </si>
  <si>
    <t>14</t>
  </si>
  <si>
    <t>刘国发</t>
  </si>
  <si>
    <t>522428********4013</t>
  </si>
  <si>
    <t>15</t>
  </si>
  <si>
    <t>吉保华</t>
  </si>
  <si>
    <t>522401********7934</t>
  </si>
  <si>
    <t>16</t>
  </si>
  <si>
    <t>胡永志</t>
  </si>
  <si>
    <t>522426********6535</t>
  </si>
  <si>
    <t>17</t>
  </si>
  <si>
    <t>孟坤</t>
  </si>
  <si>
    <t>522401********6219</t>
  </si>
  <si>
    <t>18</t>
  </si>
  <si>
    <t>张余</t>
  </si>
  <si>
    <t>522401********2953</t>
  </si>
  <si>
    <t>19</t>
  </si>
  <si>
    <t>张高</t>
  </si>
  <si>
    <t>430682********3611</t>
  </si>
  <si>
    <t>20</t>
  </si>
  <si>
    <t>罗浪</t>
  </si>
  <si>
    <t>522401********4611</t>
  </si>
  <si>
    <t>21</t>
  </si>
  <si>
    <t>王克勇</t>
  </si>
  <si>
    <t>522401********1238</t>
  </si>
  <si>
    <t>22</t>
  </si>
  <si>
    <t>代恒良</t>
  </si>
  <si>
    <t>522226********041X</t>
  </si>
  <si>
    <t>23</t>
  </si>
  <si>
    <t>吴涛</t>
  </si>
  <si>
    <t>522401********7416</t>
  </si>
  <si>
    <t>24</t>
  </si>
  <si>
    <t>杨超</t>
  </si>
  <si>
    <t>522401********0051</t>
  </si>
  <si>
    <t>25</t>
  </si>
  <si>
    <t>葛骁辉</t>
  </si>
  <si>
    <t>522401********6612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</si>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</sst>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L5" sqref="L5"/>
    </sheetView>
  </sheetViews>
  <sheetFormatPr defaultColWidth="9" defaultRowHeight="22" customHeight="1"/>
  <cols>
    <col min="1" max="1" width="8.625" style="3" customWidth="1"/>
    <col min="2" max="2" width="11.375" style="4" customWidth="1"/>
    <col min="3" max="3" width="26.875" style="3" customWidth="1"/>
    <col min="4" max="4" width="14.875" style="4" customWidth="1"/>
    <col min="5" max="5" width="16.75" style="4" customWidth="1"/>
    <col min="6" max="6" width="16.25" style="4" customWidth="1"/>
    <col min="7" max="7" width="14" style="4" customWidth="1"/>
    <col min="8" max="8" width="13.75" style="5" customWidth="1"/>
    <col min="9" max="9" width="11.5" style="2" customWidth="1"/>
    <col min="10" max="16384" width="9" style="2"/>
  </cols>
  <sheetData>
    <row r="1" ht="6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30" customHeight="1" spans="1:9">
      <c r="A3" s="9" t="s">
        <v>10</v>
      </c>
      <c r="B3" s="10" t="s">
        <v>11</v>
      </c>
      <c r="C3" s="11" t="s">
        <v>12</v>
      </c>
      <c r="D3" s="12">
        <v>2024101</v>
      </c>
      <c r="E3" s="13">
        <v>78</v>
      </c>
      <c r="F3" s="13">
        <v>76.8</v>
      </c>
      <c r="G3" s="13">
        <f>E3*0.4+F3*0.6</f>
        <v>77.28</v>
      </c>
      <c r="H3" s="14" t="s">
        <v>13</v>
      </c>
      <c r="I3" s="19"/>
    </row>
    <row r="4" s="2" customFormat="1" ht="30" customHeight="1" spans="1:9">
      <c r="A4" s="9" t="s">
        <v>14</v>
      </c>
      <c r="B4" s="10" t="s">
        <v>15</v>
      </c>
      <c r="C4" s="15" t="s">
        <v>16</v>
      </c>
      <c r="D4" s="16">
        <v>2024136</v>
      </c>
      <c r="E4" s="13">
        <v>69.33</v>
      </c>
      <c r="F4" s="13">
        <v>79.6</v>
      </c>
      <c r="G4" s="13">
        <f t="shared" ref="G4:G27" si="0">E4*0.4+F4*0.6</f>
        <v>75.492</v>
      </c>
      <c r="H4" s="14" t="s">
        <v>13</v>
      </c>
      <c r="I4" s="19"/>
    </row>
    <row r="5" s="2" customFormat="1" ht="30" customHeight="1" spans="1:9">
      <c r="A5" s="9" t="s">
        <v>17</v>
      </c>
      <c r="B5" s="10" t="s">
        <v>18</v>
      </c>
      <c r="C5" s="11" t="s">
        <v>19</v>
      </c>
      <c r="D5" s="12">
        <v>2024116</v>
      </c>
      <c r="E5" s="13">
        <v>85.66</v>
      </c>
      <c r="F5" s="13">
        <v>68</v>
      </c>
      <c r="G5" s="13">
        <f t="shared" si="0"/>
        <v>75.064</v>
      </c>
      <c r="H5" s="14" t="s">
        <v>13</v>
      </c>
      <c r="I5" s="19"/>
    </row>
    <row r="6" s="2" customFormat="1" ht="30" customHeight="1" spans="1:9">
      <c r="A6" s="9" t="s">
        <v>20</v>
      </c>
      <c r="B6" s="10" t="s">
        <v>21</v>
      </c>
      <c r="C6" s="11" t="s">
        <v>22</v>
      </c>
      <c r="D6" s="12">
        <v>2024022</v>
      </c>
      <c r="E6" s="13">
        <v>74</v>
      </c>
      <c r="F6" s="13">
        <v>74</v>
      </c>
      <c r="G6" s="13">
        <f t="shared" si="0"/>
        <v>74</v>
      </c>
      <c r="H6" s="14" t="s">
        <v>13</v>
      </c>
      <c r="I6" s="19"/>
    </row>
    <row r="7" ht="30" customHeight="1" spans="1:9">
      <c r="A7" s="9" t="s">
        <v>23</v>
      </c>
      <c r="B7" s="10" t="s">
        <v>24</v>
      </c>
      <c r="C7" s="11" t="s">
        <v>25</v>
      </c>
      <c r="D7" s="12">
        <v>2024115</v>
      </c>
      <c r="E7" s="13">
        <v>74.34</v>
      </c>
      <c r="F7" s="13">
        <v>73.2</v>
      </c>
      <c r="G7" s="13">
        <f t="shared" si="0"/>
        <v>73.656</v>
      </c>
      <c r="H7" s="14" t="s">
        <v>13</v>
      </c>
      <c r="I7" s="19"/>
    </row>
    <row r="8" s="2" customFormat="1" ht="30" customHeight="1" spans="1:9">
      <c r="A8" s="9" t="s">
        <v>26</v>
      </c>
      <c r="B8" s="10" t="s">
        <v>27</v>
      </c>
      <c r="C8" s="15" t="s">
        <v>28</v>
      </c>
      <c r="D8" s="12">
        <v>2024032</v>
      </c>
      <c r="E8" s="13">
        <v>74.33</v>
      </c>
      <c r="F8" s="13">
        <v>72</v>
      </c>
      <c r="G8" s="13">
        <f t="shared" si="0"/>
        <v>72.932</v>
      </c>
      <c r="H8" s="14" t="s">
        <v>29</v>
      </c>
      <c r="I8" s="19"/>
    </row>
    <row r="9" s="2" customFormat="1" ht="30" customHeight="1" spans="1:9">
      <c r="A9" s="9" t="s">
        <v>30</v>
      </c>
      <c r="B9" s="10" t="s">
        <v>31</v>
      </c>
      <c r="C9" s="11" t="s">
        <v>32</v>
      </c>
      <c r="D9" s="12">
        <v>2024104</v>
      </c>
      <c r="E9" s="13">
        <v>73.66</v>
      </c>
      <c r="F9" s="13">
        <v>72</v>
      </c>
      <c r="G9" s="13">
        <f t="shared" si="0"/>
        <v>72.664</v>
      </c>
      <c r="H9" s="14" t="s">
        <v>29</v>
      </c>
      <c r="I9" s="19"/>
    </row>
    <row r="10" s="2" customFormat="1" ht="30" customHeight="1" spans="1:9">
      <c r="A10" s="9" t="s">
        <v>33</v>
      </c>
      <c r="B10" s="10" t="s">
        <v>34</v>
      </c>
      <c r="C10" s="15" t="s">
        <v>35</v>
      </c>
      <c r="D10" s="12">
        <v>2024118</v>
      </c>
      <c r="E10" s="13">
        <v>66.33</v>
      </c>
      <c r="F10" s="13">
        <v>76.6</v>
      </c>
      <c r="G10" s="13">
        <f t="shared" si="0"/>
        <v>72.492</v>
      </c>
      <c r="H10" s="14" t="s">
        <v>29</v>
      </c>
      <c r="I10" s="19"/>
    </row>
    <row r="11" s="2" customFormat="1" ht="30" customHeight="1" spans="1:9">
      <c r="A11" s="9" t="s">
        <v>36</v>
      </c>
      <c r="B11" s="10" t="s">
        <v>37</v>
      </c>
      <c r="C11" s="11" t="s">
        <v>38</v>
      </c>
      <c r="D11" s="12">
        <v>2024199</v>
      </c>
      <c r="E11" s="13">
        <v>72.33</v>
      </c>
      <c r="F11" s="13">
        <v>71.8</v>
      </c>
      <c r="G11" s="13">
        <f t="shared" si="0"/>
        <v>72.012</v>
      </c>
      <c r="H11" s="14" t="s">
        <v>29</v>
      </c>
      <c r="I11" s="19"/>
    </row>
    <row r="12" s="2" customFormat="1" ht="30" customHeight="1" spans="1:9">
      <c r="A12" s="9" t="s">
        <v>39</v>
      </c>
      <c r="B12" s="10" t="s">
        <v>40</v>
      </c>
      <c r="C12" s="11" t="s">
        <v>41</v>
      </c>
      <c r="D12" s="12">
        <v>2024122</v>
      </c>
      <c r="E12" s="13">
        <v>72.66</v>
      </c>
      <c r="F12" s="13">
        <v>69</v>
      </c>
      <c r="G12" s="13">
        <f t="shared" si="0"/>
        <v>70.464</v>
      </c>
      <c r="H12" s="14" t="s">
        <v>29</v>
      </c>
      <c r="I12" s="19"/>
    </row>
    <row r="13" ht="30" customHeight="1" spans="1:9">
      <c r="A13" s="9" t="s">
        <v>42</v>
      </c>
      <c r="B13" s="10" t="s">
        <v>43</v>
      </c>
      <c r="C13" s="11" t="s">
        <v>44</v>
      </c>
      <c r="D13" s="12">
        <v>2024090</v>
      </c>
      <c r="E13" s="13">
        <v>64.67</v>
      </c>
      <c r="F13" s="13">
        <v>73.6</v>
      </c>
      <c r="G13" s="13">
        <f t="shared" si="0"/>
        <v>70.028</v>
      </c>
      <c r="H13" s="14" t="s">
        <v>29</v>
      </c>
      <c r="I13" s="19"/>
    </row>
    <row r="14" s="2" customFormat="1" ht="30" customHeight="1" spans="1:9">
      <c r="A14" s="9" t="s">
        <v>45</v>
      </c>
      <c r="B14" s="10" t="s">
        <v>46</v>
      </c>
      <c r="C14" s="11" t="s">
        <v>47</v>
      </c>
      <c r="D14" s="12">
        <v>2024209</v>
      </c>
      <c r="E14" s="13">
        <v>66.67</v>
      </c>
      <c r="F14" s="13">
        <v>72.2</v>
      </c>
      <c r="G14" s="13">
        <f t="shared" si="0"/>
        <v>69.988</v>
      </c>
      <c r="H14" s="14" t="s">
        <v>29</v>
      </c>
      <c r="I14" s="19"/>
    </row>
    <row r="15" s="2" customFormat="1" ht="30" customHeight="1" spans="1:9">
      <c r="A15" s="9" t="s">
        <v>48</v>
      </c>
      <c r="B15" s="10" t="s">
        <v>49</v>
      </c>
      <c r="C15" s="15" t="s">
        <v>50</v>
      </c>
      <c r="D15" s="12">
        <v>2024009</v>
      </c>
      <c r="E15" s="13">
        <v>68.33</v>
      </c>
      <c r="F15" s="13">
        <v>71</v>
      </c>
      <c r="G15" s="13">
        <f t="shared" si="0"/>
        <v>69.932</v>
      </c>
      <c r="H15" s="14" t="s">
        <v>29</v>
      </c>
      <c r="I15" s="19"/>
    </row>
    <row r="16" s="2" customFormat="1" ht="30" customHeight="1" spans="1:9">
      <c r="A16" s="9" t="s">
        <v>51</v>
      </c>
      <c r="B16" s="10" t="s">
        <v>52</v>
      </c>
      <c r="C16" s="11" t="s">
        <v>53</v>
      </c>
      <c r="D16" s="12">
        <v>2024068</v>
      </c>
      <c r="E16" s="13">
        <v>66.67</v>
      </c>
      <c r="F16" s="13">
        <v>72</v>
      </c>
      <c r="G16" s="13">
        <f t="shared" si="0"/>
        <v>69.868</v>
      </c>
      <c r="H16" s="14" t="s">
        <v>29</v>
      </c>
      <c r="I16" s="19"/>
    </row>
    <row r="17" s="2" customFormat="1" ht="30" customHeight="1" spans="1:9">
      <c r="A17" s="9" t="s">
        <v>54</v>
      </c>
      <c r="B17" s="10" t="s">
        <v>55</v>
      </c>
      <c r="C17" s="11" t="s">
        <v>56</v>
      </c>
      <c r="D17" s="12">
        <v>2024046</v>
      </c>
      <c r="E17" s="13">
        <v>66</v>
      </c>
      <c r="F17" s="13">
        <v>71</v>
      </c>
      <c r="G17" s="13">
        <f t="shared" si="0"/>
        <v>69</v>
      </c>
      <c r="H17" s="14" t="s">
        <v>29</v>
      </c>
      <c r="I17" s="19"/>
    </row>
    <row r="18" ht="30" customHeight="1" spans="1:9">
      <c r="A18" s="9" t="s">
        <v>57</v>
      </c>
      <c r="B18" s="10" t="s">
        <v>58</v>
      </c>
      <c r="C18" s="15" t="s">
        <v>59</v>
      </c>
      <c r="D18" s="12">
        <v>2024044</v>
      </c>
      <c r="E18" s="13">
        <v>70</v>
      </c>
      <c r="F18" s="13">
        <v>67.8</v>
      </c>
      <c r="G18" s="13">
        <f t="shared" si="0"/>
        <v>68.68</v>
      </c>
      <c r="H18" s="14" t="s">
        <v>29</v>
      </c>
      <c r="I18" s="19"/>
    </row>
    <row r="19" ht="30" customHeight="1" spans="1:9">
      <c r="A19" s="9" t="s">
        <v>60</v>
      </c>
      <c r="B19" s="10" t="s">
        <v>61</v>
      </c>
      <c r="C19" s="11" t="s">
        <v>62</v>
      </c>
      <c r="D19" s="12">
        <v>2024089</v>
      </c>
      <c r="E19" s="13">
        <v>67.33</v>
      </c>
      <c r="F19" s="13">
        <v>69</v>
      </c>
      <c r="G19" s="13">
        <f t="shared" si="0"/>
        <v>68.332</v>
      </c>
      <c r="H19" s="14" t="s">
        <v>29</v>
      </c>
      <c r="I19" s="19"/>
    </row>
    <row r="20" s="2" customFormat="1" ht="30" customHeight="1" spans="1:9">
      <c r="A20" s="9" t="s">
        <v>63</v>
      </c>
      <c r="B20" s="10" t="s">
        <v>64</v>
      </c>
      <c r="C20" s="15" t="s">
        <v>65</v>
      </c>
      <c r="D20" s="16">
        <v>2024175</v>
      </c>
      <c r="E20" s="13">
        <v>64.34</v>
      </c>
      <c r="F20" s="13">
        <v>70.8</v>
      </c>
      <c r="G20" s="13">
        <f t="shared" si="0"/>
        <v>68.216</v>
      </c>
      <c r="H20" s="14" t="s">
        <v>29</v>
      </c>
      <c r="I20" s="19"/>
    </row>
    <row r="21" s="2" customFormat="1" ht="30" customHeight="1" spans="1:9">
      <c r="A21" s="9" t="s">
        <v>66</v>
      </c>
      <c r="B21" s="10" t="s">
        <v>67</v>
      </c>
      <c r="C21" s="15" t="s">
        <v>68</v>
      </c>
      <c r="D21" s="16">
        <v>2024163</v>
      </c>
      <c r="E21" s="13">
        <v>64</v>
      </c>
      <c r="F21" s="13">
        <v>70.8</v>
      </c>
      <c r="G21" s="13">
        <f t="shared" si="0"/>
        <v>68.08</v>
      </c>
      <c r="H21" s="14" t="s">
        <v>29</v>
      </c>
      <c r="I21" s="19"/>
    </row>
    <row r="22" s="2" customFormat="1" ht="30" customHeight="1" spans="1:9">
      <c r="A22" s="9" t="s">
        <v>69</v>
      </c>
      <c r="B22" s="10" t="s">
        <v>70</v>
      </c>
      <c r="C22" s="11" t="s">
        <v>71</v>
      </c>
      <c r="D22" s="12">
        <v>2024081</v>
      </c>
      <c r="E22" s="13">
        <v>66.66</v>
      </c>
      <c r="F22" s="13">
        <v>68.2</v>
      </c>
      <c r="G22" s="13">
        <f t="shared" si="0"/>
        <v>67.584</v>
      </c>
      <c r="H22" s="14" t="s">
        <v>29</v>
      </c>
      <c r="I22" s="19"/>
    </row>
    <row r="23" s="2" customFormat="1" ht="30" customHeight="1" spans="1:9">
      <c r="A23" s="9" t="s">
        <v>72</v>
      </c>
      <c r="B23" s="10" t="s">
        <v>73</v>
      </c>
      <c r="C23" s="15" t="s">
        <v>74</v>
      </c>
      <c r="D23" s="12">
        <v>2024117</v>
      </c>
      <c r="E23" s="13">
        <v>66.33</v>
      </c>
      <c r="F23" s="13">
        <v>68</v>
      </c>
      <c r="G23" s="13">
        <f t="shared" si="0"/>
        <v>67.332</v>
      </c>
      <c r="H23" s="14" t="s">
        <v>29</v>
      </c>
      <c r="I23" s="19"/>
    </row>
    <row r="24" s="2" customFormat="1" ht="30" customHeight="1" spans="1:9">
      <c r="A24" s="9" t="s">
        <v>75</v>
      </c>
      <c r="B24" s="10" t="s">
        <v>76</v>
      </c>
      <c r="C24" s="15" t="s">
        <v>77</v>
      </c>
      <c r="D24" s="12">
        <v>2024023</v>
      </c>
      <c r="E24" s="13">
        <v>68.33</v>
      </c>
      <c r="F24" s="13">
        <v>64.8</v>
      </c>
      <c r="G24" s="13">
        <f t="shared" si="0"/>
        <v>66.212</v>
      </c>
      <c r="H24" s="14" t="s">
        <v>29</v>
      </c>
      <c r="I24" s="19"/>
    </row>
    <row r="25" s="2" customFormat="1" ht="30" customHeight="1" spans="1:9">
      <c r="A25" s="9" t="s">
        <v>78</v>
      </c>
      <c r="B25" s="10" t="s">
        <v>79</v>
      </c>
      <c r="C25" s="11" t="s">
        <v>80</v>
      </c>
      <c r="D25" s="16">
        <v>2024134</v>
      </c>
      <c r="E25" s="13">
        <v>64.33</v>
      </c>
      <c r="F25" s="13">
        <v>65</v>
      </c>
      <c r="G25" s="13">
        <f t="shared" si="0"/>
        <v>64.732</v>
      </c>
      <c r="H25" s="14" t="s">
        <v>29</v>
      </c>
      <c r="I25" s="19"/>
    </row>
    <row r="26" s="2" customFormat="1" ht="30" customHeight="1" spans="1:9">
      <c r="A26" s="9" t="s">
        <v>81</v>
      </c>
      <c r="B26" s="10" t="s">
        <v>82</v>
      </c>
      <c r="C26" s="11" t="s">
        <v>83</v>
      </c>
      <c r="D26" s="16">
        <v>2024145</v>
      </c>
      <c r="E26" s="13">
        <v>66</v>
      </c>
      <c r="F26" s="13">
        <v>54</v>
      </c>
      <c r="G26" s="13">
        <f t="shared" si="0"/>
        <v>58.8</v>
      </c>
      <c r="H26" s="14" t="s">
        <v>29</v>
      </c>
      <c r="I26" s="19"/>
    </row>
    <row r="27" ht="30" customHeight="1" spans="1:9">
      <c r="A27" s="9" t="s">
        <v>84</v>
      </c>
      <c r="B27" s="10" t="s">
        <v>85</v>
      </c>
      <c r="C27" s="11" t="s">
        <v>86</v>
      </c>
      <c r="D27" s="12">
        <v>2024030</v>
      </c>
      <c r="E27" s="13">
        <v>74.34</v>
      </c>
      <c r="F27" s="17" t="s">
        <v>87</v>
      </c>
      <c r="G27" s="13">
        <f>E27*0.4</f>
        <v>29.736</v>
      </c>
      <c r="H27" s="14" t="s">
        <v>29</v>
      </c>
      <c r="I27" s="20"/>
    </row>
    <row r="28" customHeight="1" spans="8:8">
      <c r="H28" s="18"/>
    </row>
    <row r="29" customHeight="1" spans="8:8">
      <c r="H29" s="18"/>
    </row>
    <row r="30" customHeight="1" spans="8:8">
      <c r="H30" s="18"/>
    </row>
  </sheetData>
  <autoFilter xmlns:etc="http://www.wps.cn/officeDocument/2017/etCustomData" ref="A2:I27" etc:filterBottomFollowUsedRange="0">
    <extLst/>
  </autoFilter>
  <mergeCells count="1">
    <mergeCell ref="A1:I1"/>
  </mergeCells>
  <printOptions horizontalCentered="1"/>
  <pageMargins left="0.432638888888889" right="0.275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  of  you.</cp:lastModifiedBy>
  <dcterms:created xsi:type="dcterms:W3CDTF">2024-09-24T01:57:00Z</dcterms:created>
  <dcterms:modified xsi:type="dcterms:W3CDTF">2024-10-28T07:48:41Z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5D7D56F5DCAE4F98A68A88EF1B8721A6_13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