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8350" windowHeight="8080"/>
  </bookViews>
  <sheets>
    <sheet name="Sheet1" sheetId="2" r:id="rId1"/>
  </sheets>
  <definedNames>
    <definedName name="_xlnm._FilterDatabase" localSheetId="0" hidden="1">Sheet1!$C$1:$M$8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<sst xmlns="http://schemas.openxmlformats.org/spreadsheetml/2006/main" count="31" uniqueCount="29">
  <si>
    <t>“南孔精英”2024武汉·衢州人才周市属国企校园招聘总成绩</t>
  </si>
  <si>
    <t>序号</t>
  </si>
  <si>
    <t>岗位代码</t>
  </si>
  <si>
    <t>企业名称</t>
  </si>
  <si>
    <t>招聘部门 （子企业）</t>
  </si>
  <si>
    <t>招聘岗位</t>
  </si>
  <si>
    <t>姓名</t>
  </si>
  <si>
    <t>招聘计划数</t>
  </si>
  <si>
    <t>综合素质评价成绩（折合成百分制）</t>
  </si>
  <si>
    <t>面试成绩</t>
  </si>
  <si>
    <t>面试成绩（结构化面试分*50%+面谈分*50%）</t>
  </si>
  <si>
    <t>总成绩
（综合素质评价成绩50%+面试成绩50%）</t>
  </si>
  <si>
    <t>备注</t>
  </si>
  <si>
    <t>结构化面试分</t>
  </si>
  <si>
    <t>面谈分</t>
  </si>
  <si>
    <t>衢州市衢通发展集团有限公司</t>
  </si>
  <si>
    <t>衢州市瑞达汽车科技服务有限公司</t>
  </si>
  <si>
    <t>运营管理岗</t>
  </si>
  <si>
    <t>程嘉含</t>
  </si>
  <si>
    <t>入围体检</t>
  </si>
  <si>
    <t>刘*欣</t>
  </si>
  <si>
    <t>衢州工业控股集团有限公司</t>
  </si>
  <si>
    <t>浙江汇盛投资集团有限公司</t>
  </si>
  <si>
    <t>工程前期岗</t>
  </si>
  <si>
    <t>浦孟辉</t>
  </si>
  <si>
    <t>衢州智造产业投资集团有限公司</t>
  </si>
  <si>
    <t>投资管理岗</t>
  </si>
  <si>
    <t>王晟</t>
  </si>
  <si>
    <t>李*钱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</si>
</sst>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3"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2" borderId="10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11" applyNumberFormat="0" applyFill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11" fillId="0" borderId="12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13" applyNumberFormat="0" applyAlignment="0" applyProtection="0">
      <alignment vertical="center"/>
    </xf>
    <xf numFmtId="0" fontId="13" fillId="4" borderId="14" applyNumberFormat="0" applyAlignment="0" applyProtection="0">
      <alignment vertical="center"/>
    </xf>
    <xf numFmtId="0" fontId="14" fillId="4" borderId="13" applyNumberFormat="0" applyAlignment="0" applyProtection="0">
      <alignment vertical="center"/>
    </xf>
    <xf numFmtId="0" fontId="15" fillId="5" borderId="15" applyNumberFormat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23">
    <xf numFmtId="0" fontId="0" fillId="0" borderId="0" xfId="0" applyNumberFormat="1"/>
    <xf numFmtId="0" fontId="1" fillId="0" borderId="0" xfId="0" applyNumberFormat="1" applyFont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2" fillId="0" borderId="2" xfId="0" applyNumberFormat="1" applyFont="1" applyBorder="1" applyAlignment="1">
      <alignment horizontal="center" vertical="center"/>
    </xf>
    <xf numFmtId="0" fontId="0" fillId="0" borderId="3" xfId="0" applyNumberFormat="1" applyBorder="1" applyAlignment="1">
      <alignment horizontal="center" vertical="center"/>
    </xf>
    <xf numFmtId="0" fontId="0" fillId="0" borderId="3" xfId="0" applyNumberFormat="1" applyBorder="1" applyAlignment="1">
      <alignment horizontal="center" vertical="center" wrapText="1"/>
    </xf>
    <xf numFmtId="0" fontId="0" fillId="0" borderId="3" xfId="0" applyNumberFormat="1" applyFill="1" applyBorder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/>
    </xf>
    <xf numFmtId="0" fontId="1" fillId="0" borderId="4" xfId="0" applyNumberFormat="1" applyFont="1" applyBorder="1" applyAlignment="1">
      <alignment horizontal="center" vertical="center"/>
    </xf>
    <xf numFmtId="0" fontId="1" fillId="0" borderId="4" xfId="0" applyNumberFormat="1" applyFont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center" vertical="center"/>
    </xf>
    <xf numFmtId="0" fontId="1" fillId="0" borderId="5" xfId="0" applyNumberFormat="1" applyFont="1" applyBorder="1" applyAlignment="1">
      <alignment horizontal="center" vertical="center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 wrapText="1"/>
    </xf>
    <xf numFmtId="0" fontId="0" fillId="0" borderId="8" xfId="0" applyNumberFormat="1" applyFill="1" applyBorder="1" applyAlignment="1">
      <alignment horizontal="center" vertical="center" wrapText="1"/>
    </xf>
    <xf numFmtId="0" fontId="0" fillId="0" borderId="3" xfId="0" applyNumberFormat="1" applyFill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/>
    </xf>
    <xf numFmtId="0" fontId="0" fillId="0" borderId="9" xfId="0" applyNumberFormat="1" applyFill="1" applyBorder="1" applyAlignment="1">
      <alignment horizontal="center" vertical="center" wrapText="1"/>
    </xf>
    <xf numFmtId="176" fontId="1" fillId="0" borderId="3" xfId="0" applyNumberFormat="1" applyFont="1" applyFill="1" applyBorder="1" applyAlignment="1">
      <alignment horizontal="center" vertical="center"/>
    </xf>
    <xf numFmtId="176" fontId="1" fillId="0" borderId="3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customXml" Target="../customXml/item3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8"/>
  <sheetViews>
    <sheetView tabSelected="1" zoomScale="85" zoomScaleNormal="85" workbookViewId="0">
      <selection activeCell="M5" sqref="M5"/>
    </sheetView>
  </sheetViews>
  <sheetFormatPr defaultColWidth="9" defaultRowHeight="15" outlineLevelRow="7"/>
  <cols>
    <col min="1" max="1" width="6.90833333333333" style="2" customWidth="1"/>
    <col min="2" max="2" width="10.7333333333333" style="2" customWidth="1"/>
    <col min="3" max="3" width="10.8833333333333" style="2" customWidth="1"/>
    <col min="4" max="4" width="32.35" style="2" customWidth="1"/>
    <col min="5" max="5" width="11.9083333333333" style="2" customWidth="1"/>
    <col min="6" max="6" width="11.175" style="2" customWidth="1"/>
    <col min="7" max="7" width="8.225" style="2" customWidth="1"/>
    <col min="8" max="8" width="11.7666666666667" style="2" customWidth="1"/>
    <col min="9" max="10" width="9.40833333333333" style="2" customWidth="1"/>
    <col min="11" max="11" width="14.1166666666667" style="2" customWidth="1"/>
    <col min="12" max="12" width="17.625" style="2" customWidth="1"/>
    <col min="13" max="13" width="12.6416666666667" style="2" customWidth="1"/>
    <col min="14" max="16384" width="9" style="2"/>
  </cols>
  <sheetData>
    <row r="1" ht="48" customHeight="1" spans="1:13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15"/>
    </row>
    <row r="2" ht="48" customHeight="1" spans="1:13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6" t="s">
        <v>7</v>
      </c>
      <c r="H2" s="7" t="s">
        <v>8</v>
      </c>
      <c r="I2" s="7" t="s">
        <v>9</v>
      </c>
      <c r="J2" s="16"/>
      <c r="K2" s="17" t="s">
        <v>10</v>
      </c>
      <c r="L2" s="6" t="s">
        <v>11</v>
      </c>
      <c r="M2" s="5" t="s">
        <v>12</v>
      </c>
    </row>
    <row r="3" ht="50" customHeight="1" spans="1:13">
      <c r="A3" s="5"/>
      <c r="B3" s="5"/>
      <c r="C3" s="5"/>
      <c r="D3" s="5"/>
      <c r="E3" s="5"/>
      <c r="F3" s="5"/>
      <c r="G3" s="6"/>
      <c r="H3" s="7"/>
      <c r="I3" s="18" t="s">
        <v>13</v>
      </c>
      <c r="J3" s="19" t="s">
        <v>14</v>
      </c>
      <c r="K3" s="20"/>
      <c r="L3" s="6"/>
      <c r="M3" s="5"/>
    </row>
    <row r="4" s="1" customFormat="1" ht="50" customHeight="1" spans="1:13">
      <c r="A4" s="8">
        <v>1</v>
      </c>
      <c r="B4" s="9">
        <v>240902</v>
      </c>
      <c r="C4" s="10" t="s">
        <v>15</v>
      </c>
      <c r="D4" s="9" t="s">
        <v>16</v>
      </c>
      <c r="E4" s="9" t="s">
        <v>17</v>
      </c>
      <c r="F4" s="11" t="s">
        <v>18</v>
      </c>
      <c r="G4" s="8">
        <v>1</v>
      </c>
      <c r="H4" s="11">
        <v>69.23</v>
      </c>
      <c r="I4" s="11">
        <v>85.8</v>
      </c>
      <c r="J4" s="11">
        <v>89.2</v>
      </c>
      <c r="K4" s="21">
        <f>I4*0.5+J4*0.5</f>
        <v>87.5</v>
      </c>
      <c r="L4" s="22">
        <f>H4*0.5+K4*0.5</f>
        <v>78.365</v>
      </c>
      <c r="M4" s="8" t="s">
        <v>19</v>
      </c>
    </row>
    <row r="5" s="1" customFormat="1" ht="50" customHeight="1" spans="1:13">
      <c r="A5" s="8">
        <v>2</v>
      </c>
      <c r="B5" s="12"/>
      <c r="C5" s="13"/>
      <c r="D5" s="12"/>
      <c r="E5" s="12"/>
      <c r="F5" s="11" t="s">
        <v>20</v>
      </c>
      <c r="G5" s="8"/>
      <c r="H5" s="11">
        <v>63.85</v>
      </c>
      <c r="I5" s="11">
        <v>84.2</v>
      </c>
      <c r="J5" s="11">
        <v>85.2</v>
      </c>
      <c r="K5" s="21">
        <f>I5*0.5+J5*0.5</f>
        <v>84.7</v>
      </c>
      <c r="L5" s="22">
        <f>H5*0.5+K5*0.5</f>
        <v>74.275</v>
      </c>
      <c r="M5" s="8"/>
    </row>
    <row r="6" s="1" customFormat="1" ht="50" customHeight="1" spans="1:13">
      <c r="A6" s="8">
        <v>3</v>
      </c>
      <c r="B6" s="8">
        <v>240906</v>
      </c>
      <c r="C6" s="10" t="s">
        <v>21</v>
      </c>
      <c r="D6" s="8" t="s">
        <v>22</v>
      </c>
      <c r="E6" s="8" t="s">
        <v>23</v>
      </c>
      <c r="F6" s="11" t="s">
        <v>24</v>
      </c>
      <c r="G6" s="8">
        <v>1</v>
      </c>
      <c r="H6" s="11">
        <v>72.31</v>
      </c>
      <c r="I6" s="11">
        <v>85.6</v>
      </c>
      <c r="J6" s="11">
        <v>84.4</v>
      </c>
      <c r="K6" s="21">
        <f>I6*0.5+J6*0.5</f>
        <v>85</v>
      </c>
      <c r="L6" s="22">
        <f>H6*0.5+K6*0.5</f>
        <v>78.655</v>
      </c>
      <c r="M6" s="8" t="s">
        <v>19</v>
      </c>
    </row>
    <row r="7" s="1" customFormat="1" ht="50" customHeight="1" spans="1:13">
      <c r="A7" s="8">
        <v>4</v>
      </c>
      <c r="B7" s="9">
        <v>240907</v>
      </c>
      <c r="C7" s="14"/>
      <c r="D7" s="9" t="s">
        <v>25</v>
      </c>
      <c r="E7" s="9" t="s">
        <v>26</v>
      </c>
      <c r="F7" s="11" t="s">
        <v>27</v>
      </c>
      <c r="G7" s="9">
        <v>1</v>
      </c>
      <c r="H7" s="11">
        <v>74.62</v>
      </c>
      <c r="I7" s="11">
        <v>90</v>
      </c>
      <c r="J7" s="11">
        <v>90.6</v>
      </c>
      <c r="K7" s="21">
        <f>I7*0.5+J7*0.5</f>
        <v>90.3</v>
      </c>
      <c r="L7" s="22">
        <f>H7*0.5+K7*0.5</f>
        <v>82.46</v>
      </c>
      <c r="M7" s="8" t="s">
        <v>19</v>
      </c>
    </row>
    <row r="8" s="1" customFormat="1" ht="50" customHeight="1" spans="1:13">
      <c r="A8" s="8">
        <v>5</v>
      </c>
      <c r="B8" s="12"/>
      <c r="C8" s="13"/>
      <c r="D8" s="12"/>
      <c r="E8" s="12"/>
      <c r="F8" s="11" t="s">
        <v>28</v>
      </c>
      <c r="G8" s="12"/>
      <c r="H8" s="11">
        <v>52.31</v>
      </c>
      <c r="I8" s="11">
        <v>86.8</v>
      </c>
      <c r="J8" s="11">
        <v>86.6</v>
      </c>
      <c r="K8" s="21">
        <f>I8*0.5+J8*0.5</f>
        <v>86.7</v>
      </c>
      <c r="L8" s="22">
        <f>H8*0.5+K8*0.5</f>
        <v>69.505</v>
      </c>
      <c r="M8" s="8"/>
    </row>
  </sheetData>
  <sheetProtection formatCells="0" insertHyperlinks="0" autoFilter="0"/>
  <mergeCells count="24">
    <mergeCell ref="A1:M1"/>
    <mergeCell ref="I2:J2"/>
    <mergeCell ref="A2:A3"/>
    <mergeCell ref="B2:B3"/>
    <mergeCell ref="B4:B5"/>
    <mergeCell ref="B7:B8"/>
    <mergeCell ref="C2:C3"/>
    <mergeCell ref="C4:C5"/>
    <mergeCell ref="C6:C8"/>
    <mergeCell ref="D2:D3"/>
    <mergeCell ref="D4:D5"/>
    <mergeCell ref="D7:D8"/>
    <mergeCell ref="E2:E3"/>
    <mergeCell ref="E4:E5"/>
    <mergeCell ref="E7:E8"/>
    <mergeCell ref="F2:F3"/>
    <mergeCell ref="G2:G3"/>
    <mergeCell ref="G4:G5"/>
    <mergeCell ref="G7:G8"/>
    <mergeCell ref="H2:H3"/>
    <mergeCell ref="K2:K3"/>
    <mergeCell ref="L2:L3"/>
    <mergeCell ref="M2:M3"/>
    <mergeCell ref="N2:N3"/>
  </mergeCells>
  <pageMargins left="0.432638888888889" right="0.236111111111111" top="1" bottom="1" header="0.5" footer="0.5"/>
  <pageSetup paperSize="9" scale="75" fitToHeight="0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
</file>

<file path=customXml/item2.xml>�� 
</file>

<file path=customXml/item3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customXml/itemProps2.xml><?xml version="1.0" encoding="utf-8"?>
<ds:datastoreItem xmlns:ds="http://schemas.openxmlformats.org/officeDocument/2006/customXml" ds:itemID="{06C82605-B75B-4693-9329-32AAD527C692}">
  <ds:schemaRefs/>
</ds:datastoreItem>
</file>

<file path=customXml/itemProps3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WWO_openplatform_20210507165418-e6971cd0a6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      Z.yx </cp:lastModifiedBy>
  <dcterms:created xsi:type="dcterms:W3CDTF">2024-10-15T10:03:00Z</dcterms:created>
  <dcterms:modified xsi:type="dcterms:W3CDTF">2024-10-28T01:37:24Z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686F2377D19D4F379967C9E54C615525_13</vt:lpwstr>
  </property>
  <property fmtid="{D5CDD505-2E9C-101B-9397-08002B2CF9AE}" pid="3" name="KSOProductBuildVer">
    <vt:lpwstr>2052-12.1.0.16929</vt:lpwstr>
  </property>
</Properties>
</file>