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externalReferences>
    <externalReference r:id="rId2"/>
  </externalReferences>
  <definedNames>
    <definedName name="_xlnm.Print_Area" localSheetId="0">Sheet1!$A$1:$K$84</definedName>
    <definedName name="_xlnm._FilterDatabase" localSheetId="0" hidden="1">Sheet1!$A$4:$K$4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<sst xmlns="http://schemas.openxmlformats.org/spreadsheetml/2006/main" count="278" uniqueCount="21">
  <si>
    <t>附件：</t>
  </si>
  <si>
    <t>敦化市城市管理行政执法局面向社会公开招聘城管协管人员总成绩</t>
  </si>
  <si>
    <r>
      <rPr>
        <b/>
        <sz val="11"/>
        <color theme="1"/>
        <rFont val="宋体"/>
        <charset val="134"/>
        <scheme val="minor"/>
      </rPr>
      <t>注：备注栏里标“</t>
    </r>
    <r>
      <rPr>
        <b/>
        <sz val="11"/>
        <color indexed="10"/>
        <rFont val="宋体"/>
        <charset val="134"/>
      </rPr>
      <t>★</t>
    </r>
    <r>
      <rPr>
        <b/>
        <sz val="11"/>
        <color theme="1"/>
        <rFont val="宋体"/>
        <charset val="134"/>
        <scheme val="minor"/>
      </rPr>
      <t>”的为进入体检环节的人员</t>
    </r>
  </si>
  <si>
    <t>准考证号</t>
  </si>
  <si>
    <t>报考单位</t>
  </si>
  <si>
    <t>单位代码</t>
  </si>
  <si>
    <t>报考岗位</t>
  </si>
  <si>
    <t>岗位代码</t>
  </si>
  <si>
    <t>岗位招聘人数</t>
  </si>
  <si>
    <t>笔试成绩</t>
  </si>
  <si>
    <t>体测成绩</t>
  </si>
  <si>
    <t>总成绩</t>
  </si>
  <si>
    <t>名次</t>
  </si>
  <si>
    <t>备注</t>
  </si>
  <si>
    <t>敦化市城市管理行政执法局</t>
  </si>
  <si>
    <t>城管协管员1</t>
  </si>
  <si>
    <t>01</t>
  </si>
  <si>
    <t>★</t>
  </si>
  <si>
    <t>缺考</t>
  </si>
  <si>
    <t>城管协管员2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</si>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</sst>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10;&#20154;&#25991;&#20214;\&#25105;&#30340;&#25991;&#26723;\WeChat%20Files\wxid_o70l16shbr5621\FileStorage\File\2024-10\&#20844;&#31034;&#25958;&#21270;&#24066;&#22478;&#24066;&#31649;&#29702;&#34892;&#25919;&#25191;&#27861;&#23616;&#25307;&#32856;&#21327;&#31649;&#21592;&#23703;&#20301;2&#25104;&#32489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>
            <v>42.3</v>
          </cell>
        </row>
        <row r="3">
          <cell r="F3">
            <v>25.2</v>
          </cell>
        </row>
        <row r="4">
          <cell r="D4">
            <v>33.6</v>
          </cell>
        </row>
        <row r="4">
          <cell r="F4">
            <v>30</v>
          </cell>
        </row>
        <row r="5">
          <cell r="D5">
            <v>21.6</v>
          </cell>
        </row>
        <row r="5">
          <cell r="F5">
            <v>36.2</v>
          </cell>
        </row>
        <row r="6">
          <cell r="D6">
            <v>23.4</v>
          </cell>
        </row>
        <row r="6">
          <cell r="F6">
            <v>31.6</v>
          </cell>
        </row>
        <row r="7">
          <cell r="D7">
            <v>17.4</v>
          </cell>
        </row>
        <row r="7">
          <cell r="F7">
            <v>35</v>
          </cell>
        </row>
        <row r="8">
          <cell r="D8">
            <v>36</v>
          </cell>
        </row>
        <row r="8">
          <cell r="F8">
            <v>15.8</v>
          </cell>
        </row>
        <row r="9">
          <cell r="D9">
            <v>27</v>
          </cell>
        </row>
        <row r="9">
          <cell r="F9">
            <v>24.6</v>
          </cell>
        </row>
        <row r="10">
          <cell r="D10">
            <v>13.2</v>
          </cell>
        </row>
        <row r="10">
          <cell r="F10">
            <v>36.8</v>
          </cell>
        </row>
        <row r="11">
          <cell r="D11">
            <v>3</v>
          </cell>
        </row>
        <row r="11">
          <cell r="F11">
            <v>32.6</v>
          </cell>
        </row>
        <row r="12">
          <cell r="D12">
            <v>14.4</v>
          </cell>
        </row>
        <row r="12">
          <cell r="F12">
            <v>12</v>
          </cell>
        </row>
        <row r="13">
          <cell r="D13">
            <v>0</v>
          </cell>
        </row>
        <row r="13">
          <cell r="F13">
            <v>0</v>
          </cell>
        </row>
        <row r="14">
          <cell r="D14">
            <v>0</v>
          </cell>
        </row>
        <row r="14">
          <cell r="F14">
            <v>0</v>
          </cell>
        </row>
        <row r="15">
          <cell r="D15">
            <v>0</v>
          </cell>
        </row>
        <row r="15">
          <cell r="F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zoomScale="120" zoomScaleNormal="120" workbookViewId="0">
      <selection activeCell="A2" sqref="A2:K2"/>
    </sheetView>
  </sheetViews>
  <sheetFormatPr defaultColWidth="9" defaultRowHeight="13.5"/>
  <cols>
    <col min="1" max="1" width="13.9416666666667" style="5" customWidth="1"/>
    <col min="2" max="2" width="25" style="5" customWidth="1"/>
    <col min="3" max="3" width="9" style="5"/>
    <col min="4" max="4" width="13.8583333333333" style="5" customWidth="1"/>
    <col min="5" max="5" width="9" style="5"/>
    <col min="6" max="6" width="8.80833333333333" style="5" customWidth="1"/>
    <col min="7" max="7" width="10.1083333333333" style="5" customWidth="1"/>
    <col min="8" max="9" width="9" style="5"/>
    <col min="10" max="10" width="9" style="6"/>
    <col min="11" max="11" width="9" style="7"/>
  </cols>
  <sheetData>
    <row r="1" s="1" customForma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25"/>
      <c r="K1" s="26"/>
    </row>
    <row r="2" s="1" customFormat="1" ht="33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22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27"/>
      <c r="K3" s="26"/>
    </row>
    <row r="4" s="1" customFormat="1" ht="32" customHeight="1" spans="1:11">
      <c r="A4" s="11" t="s">
        <v>3</v>
      </c>
      <c r="B4" s="12" t="s">
        <v>4</v>
      </c>
      <c r="C4" s="11" t="s">
        <v>5</v>
      </c>
      <c r="D4" s="11" t="s">
        <v>6</v>
      </c>
      <c r="E4" s="13" t="s">
        <v>7</v>
      </c>
      <c r="F4" s="12" t="s">
        <v>8</v>
      </c>
      <c r="G4" s="14" t="s">
        <v>9</v>
      </c>
      <c r="H4" s="11" t="s">
        <v>10</v>
      </c>
      <c r="I4" s="28" t="s">
        <v>11</v>
      </c>
      <c r="J4" s="29" t="s">
        <v>12</v>
      </c>
      <c r="K4" s="11" t="s">
        <v>13</v>
      </c>
    </row>
    <row r="5" s="2" customFormat="1" ht="16" customHeight="1" spans="1:11">
      <c r="A5" s="15">
        <v>305100226</v>
      </c>
      <c r="B5" s="16" t="s">
        <v>14</v>
      </c>
      <c r="C5" s="15">
        <v>30501</v>
      </c>
      <c r="D5" s="15" t="s">
        <v>15</v>
      </c>
      <c r="E5" s="17" t="s">
        <v>16</v>
      </c>
      <c r="F5" s="15">
        <v>9</v>
      </c>
      <c r="G5" s="18">
        <v>78</v>
      </c>
      <c r="H5" s="15">
        <v>88.5</v>
      </c>
      <c r="I5" s="18">
        <v>82.2</v>
      </c>
      <c r="J5" s="15">
        <v>1</v>
      </c>
      <c r="K5" s="30" t="s">
        <v>17</v>
      </c>
    </row>
    <row r="6" s="1" customFormat="1" ht="16" customHeight="1" spans="1:11">
      <c r="A6" s="15">
        <v>305100217</v>
      </c>
      <c r="B6" s="16" t="s">
        <v>14</v>
      </c>
      <c r="C6" s="15">
        <v>30501</v>
      </c>
      <c r="D6" s="15" t="s">
        <v>15</v>
      </c>
      <c r="E6" s="17" t="s">
        <v>16</v>
      </c>
      <c r="F6" s="15">
        <v>9</v>
      </c>
      <c r="G6" s="18">
        <v>72</v>
      </c>
      <c r="H6" s="15">
        <v>66</v>
      </c>
      <c r="I6" s="18">
        <v>69.6</v>
      </c>
      <c r="J6" s="15">
        <v>2</v>
      </c>
      <c r="K6" s="30" t="s">
        <v>17</v>
      </c>
    </row>
    <row r="7" s="1" customFormat="1" ht="16" customHeight="1" spans="1:11">
      <c r="A7" s="15">
        <v>305100128</v>
      </c>
      <c r="B7" s="16" t="s">
        <v>14</v>
      </c>
      <c r="C7" s="15">
        <v>30501</v>
      </c>
      <c r="D7" s="15" t="s">
        <v>15</v>
      </c>
      <c r="E7" s="17" t="s">
        <v>16</v>
      </c>
      <c r="F7" s="15">
        <v>9</v>
      </c>
      <c r="G7" s="18">
        <v>79</v>
      </c>
      <c r="H7" s="15">
        <v>53</v>
      </c>
      <c r="I7" s="18">
        <v>68.6</v>
      </c>
      <c r="J7" s="15">
        <v>3</v>
      </c>
      <c r="K7" s="30" t="s">
        <v>17</v>
      </c>
    </row>
    <row r="8" s="3" customFormat="1" ht="16" customHeight="1" spans="1:11">
      <c r="A8" s="19">
        <v>305100107</v>
      </c>
      <c r="B8" s="20" t="s">
        <v>14</v>
      </c>
      <c r="C8" s="19">
        <v>30501</v>
      </c>
      <c r="D8" s="19" t="s">
        <v>15</v>
      </c>
      <c r="E8" s="21" t="s">
        <v>16</v>
      </c>
      <c r="F8" s="19">
        <v>9</v>
      </c>
      <c r="G8" s="22">
        <v>60</v>
      </c>
      <c r="H8" s="19">
        <v>76.5</v>
      </c>
      <c r="I8" s="22">
        <v>66.6</v>
      </c>
      <c r="J8" s="19">
        <v>4</v>
      </c>
      <c r="K8" s="31" t="s">
        <v>17</v>
      </c>
    </row>
    <row r="9" s="3" customFormat="1" ht="16" customHeight="1" spans="1:11">
      <c r="A9" s="19">
        <v>305100103</v>
      </c>
      <c r="B9" s="20" t="s">
        <v>14</v>
      </c>
      <c r="C9" s="19">
        <v>30501</v>
      </c>
      <c r="D9" s="19" t="s">
        <v>15</v>
      </c>
      <c r="E9" s="21" t="s">
        <v>16</v>
      </c>
      <c r="F9" s="19">
        <v>9</v>
      </c>
      <c r="G9" s="22">
        <v>58</v>
      </c>
      <c r="H9" s="19">
        <v>79.5</v>
      </c>
      <c r="I9" s="22">
        <v>66.6</v>
      </c>
      <c r="J9" s="19">
        <v>4</v>
      </c>
      <c r="K9" s="31" t="s">
        <v>17</v>
      </c>
    </row>
    <row r="10" s="1" customFormat="1" spans="1:11">
      <c r="A10" s="15">
        <v>305100105</v>
      </c>
      <c r="B10" s="16" t="s">
        <v>14</v>
      </c>
      <c r="C10" s="15">
        <v>30501</v>
      </c>
      <c r="D10" s="15" t="s">
        <v>15</v>
      </c>
      <c r="E10" s="17" t="s">
        <v>16</v>
      </c>
      <c r="F10" s="15">
        <v>9</v>
      </c>
      <c r="G10" s="18">
        <v>72</v>
      </c>
      <c r="H10" s="15">
        <v>56</v>
      </c>
      <c r="I10" s="18">
        <v>65.6</v>
      </c>
      <c r="J10" s="15">
        <v>6</v>
      </c>
      <c r="K10" s="30" t="s">
        <v>17</v>
      </c>
    </row>
    <row r="11" s="1" customFormat="1" spans="1:11">
      <c r="A11" s="15">
        <v>305100109</v>
      </c>
      <c r="B11" s="16" t="s">
        <v>14</v>
      </c>
      <c r="C11" s="15">
        <v>30501</v>
      </c>
      <c r="D11" s="15" t="s">
        <v>15</v>
      </c>
      <c r="E11" s="17" t="s">
        <v>16</v>
      </c>
      <c r="F11" s="15">
        <v>9</v>
      </c>
      <c r="G11" s="18">
        <v>79</v>
      </c>
      <c r="H11" s="15">
        <v>45</v>
      </c>
      <c r="I11" s="18">
        <v>65.4</v>
      </c>
      <c r="J11" s="15">
        <v>7</v>
      </c>
      <c r="K11" s="30" t="s">
        <v>17</v>
      </c>
    </row>
    <row r="12" s="1" customFormat="1" spans="1:11">
      <c r="A12" s="15">
        <v>305100114</v>
      </c>
      <c r="B12" s="16" t="s">
        <v>14</v>
      </c>
      <c r="C12" s="15">
        <v>30501</v>
      </c>
      <c r="D12" s="15" t="s">
        <v>15</v>
      </c>
      <c r="E12" s="17" t="s">
        <v>16</v>
      </c>
      <c r="F12" s="15">
        <v>9</v>
      </c>
      <c r="G12" s="18">
        <v>75</v>
      </c>
      <c r="H12" s="15">
        <v>50</v>
      </c>
      <c r="I12" s="18">
        <v>65</v>
      </c>
      <c r="J12" s="15">
        <v>8</v>
      </c>
      <c r="K12" s="30" t="s">
        <v>17</v>
      </c>
    </row>
    <row r="13" s="1" customFormat="1" spans="1:11">
      <c r="A13" s="15">
        <v>305100306</v>
      </c>
      <c r="B13" s="16" t="s">
        <v>14</v>
      </c>
      <c r="C13" s="15">
        <v>30501</v>
      </c>
      <c r="D13" s="15" t="s">
        <v>15</v>
      </c>
      <c r="E13" s="17" t="s">
        <v>16</v>
      </c>
      <c r="F13" s="15">
        <v>9</v>
      </c>
      <c r="G13" s="18">
        <v>79.5</v>
      </c>
      <c r="H13" s="15">
        <v>40</v>
      </c>
      <c r="I13" s="18">
        <v>63.7</v>
      </c>
      <c r="J13" s="15">
        <v>9</v>
      </c>
      <c r="K13" s="30" t="s">
        <v>17</v>
      </c>
    </row>
    <row r="14" s="1" customFormat="1" spans="1:11">
      <c r="A14" s="23">
        <v>305100127</v>
      </c>
      <c r="B14" s="16" t="s">
        <v>14</v>
      </c>
      <c r="C14" s="15">
        <v>30501</v>
      </c>
      <c r="D14" s="15" t="s">
        <v>15</v>
      </c>
      <c r="E14" s="17" t="s">
        <v>16</v>
      </c>
      <c r="F14" s="15">
        <v>9</v>
      </c>
      <c r="G14" s="24">
        <v>60.5</v>
      </c>
      <c r="H14" s="23">
        <v>67.5</v>
      </c>
      <c r="I14" s="24">
        <v>63.3</v>
      </c>
      <c r="J14" s="23">
        <v>10</v>
      </c>
      <c r="K14" s="32"/>
    </row>
    <row r="15" s="1" customFormat="1" spans="1:11">
      <c r="A15" s="15">
        <v>305100124</v>
      </c>
      <c r="B15" s="16" t="s">
        <v>14</v>
      </c>
      <c r="C15" s="15">
        <v>30501</v>
      </c>
      <c r="D15" s="15" t="s">
        <v>15</v>
      </c>
      <c r="E15" s="17" t="s">
        <v>16</v>
      </c>
      <c r="F15" s="15">
        <v>9</v>
      </c>
      <c r="G15" s="18">
        <v>41</v>
      </c>
      <c r="H15" s="15">
        <v>92</v>
      </c>
      <c r="I15" s="18">
        <v>61.4</v>
      </c>
      <c r="J15" s="15">
        <v>11</v>
      </c>
      <c r="K15" s="32"/>
    </row>
    <row r="16" s="1" customFormat="1" spans="1:11">
      <c r="A16" s="15">
        <v>305100112</v>
      </c>
      <c r="B16" s="16" t="s">
        <v>14</v>
      </c>
      <c r="C16" s="15">
        <v>30501</v>
      </c>
      <c r="D16" s="15" t="s">
        <v>15</v>
      </c>
      <c r="E16" s="17" t="s">
        <v>16</v>
      </c>
      <c r="F16" s="15">
        <v>9</v>
      </c>
      <c r="G16" s="18">
        <v>71</v>
      </c>
      <c r="H16" s="15">
        <v>43</v>
      </c>
      <c r="I16" s="18">
        <v>59.8</v>
      </c>
      <c r="J16" s="15">
        <v>12</v>
      </c>
      <c r="K16" s="32"/>
    </row>
    <row r="17" s="1" customFormat="1" spans="1:11">
      <c r="A17" s="15">
        <v>305100123</v>
      </c>
      <c r="B17" s="16" t="s">
        <v>14</v>
      </c>
      <c r="C17" s="15">
        <v>30501</v>
      </c>
      <c r="D17" s="15" t="s">
        <v>15</v>
      </c>
      <c r="E17" s="17" t="s">
        <v>16</v>
      </c>
      <c r="F17" s="15">
        <v>9</v>
      </c>
      <c r="G17" s="18">
        <v>45</v>
      </c>
      <c r="H17" s="15">
        <v>81</v>
      </c>
      <c r="I17" s="18">
        <v>59.4</v>
      </c>
      <c r="J17" s="15">
        <v>13</v>
      </c>
      <c r="K17" s="32"/>
    </row>
    <row r="18" s="1" customFormat="1" spans="1:11">
      <c r="A18" s="15">
        <v>305100121</v>
      </c>
      <c r="B18" s="16" t="s">
        <v>14</v>
      </c>
      <c r="C18" s="15">
        <v>30501</v>
      </c>
      <c r="D18" s="15" t="s">
        <v>15</v>
      </c>
      <c r="E18" s="17" t="s">
        <v>16</v>
      </c>
      <c r="F18" s="15">
        <v>9</v>
      </c>
      <c r="G18" s="18">
        <v>52</v>
      </c>
      <c r="H18" s="15">
        <v>64</v>
      </c>
      <c r="I18" s="18">
        <v>56.8</v>
      </c>
      <c r="J18" s="15">
        <v>14</v>
      </c>
      <c r="K18" s="32"/>
    </row>
    <row r="19" s="1" customFormat="1" spans="1:11">
      <c r="A19" s="15">
        <v>305100216</v>
      </c>
      <c r="B19" s="16" t="s">
        <v>14</v>
      </c>
      <c r="C19" s="15">
        <v>30501</v>
      </c>
      <c r="D19" s="15" t="s">
        <v>15</v>
      </c>
      <c r="E19" s="17" t="s">
        <v>16</v>
      </c>
      <c r="F19" s="15">
        <v>9</v>
      </c>
      <c r="G19" s="18">
        <v>41</v>
      </c>
      <c r="H19" s="15">
        <v>75</v>
      </c>
      <c r="I19" s="18">
        <v>54.6</v>
      </c>
      <c r="J19" s="15">
        <v>15</v>
      </c>
      <c r="K19" s="32"/>
    </row>
    <row r="20" s="1" customFormat="1" spans="1:11">
      <c r="A20" s="15">
        <v>305100125</v>
      </c>
      <c r="B20" s="16" t="s">
        <v>14</v>
      </c>
      <c r="C20" s="15">
        <v>30501</v>
      </c>
      <c r="D20" s="15" t="s">
        <v>15</v>
      </c>
      <c r="E20" s="17" t="s">
        <v>16</v>
      </c>
      <c r="F20" s="15">
        <v>9</v>
      </c>
      <c r="G20" s="18">
        <v>27</v>
      </c>
      <c r="H20" s="15">
        <v>93.5</v>
      </c>
      <c r="I20" s="18">
        <v>53.6</v>
      </c>
      <c r="J20" s="15">
        <v>16</v>
      </c>
      <c r="K20" s="32"/>
    </row>
    <row r="21" s="1" customFormat="1" spans="1:11">
      <c r="A21" s="15">
        <v>305100211</v>
      </c>
      <c r="B21" s="16" t="s">
        <v>14</v>
      </c>
      <c r="C21" s="15">
        <v>30501</v>
      </c>
      <c r="D21" s="15" t="s">
        <v>15</v>
      </c>
      <c r="E21" s="17" t="s">
        <v>16</v>
      </c>
      <c r="F21" s="15">
        <v>9</v>
      </c>
      <c r="G21" s="18">
        <v>51</v>
      </c>
      <c r="H21" s="15">
        <v>55</v>
      </c>
      <c r="I21" s="18">
        <v>52.6</v>
      </c>
      <c r="J21" s="15">
        <v>17</v>
      </c>
      <c r="K21" s="32"/>
    </row>
    <row r="22" s="1" customFormat="1" spans="1:11">
      <c r="A22" s="15">
        <v>305100228</v>
      </c>
      <c r="B22" s="16" t="s">
        <v>14</v>
      </c>
      <c r="C22" s="15">
        <v>30501</v>
      </c>
      <c r="D22" s="15" t="s">
        <v>15</v>
      </c>
      <c r="E22" s="17" t="s">
        <v>16</v>
      </c>
      <c r="F22" s="15">
        <v>9</v>
      </c>
      <c r="G22" s="18">
        <v>39</v>
      </c>
      <c r="H22" s="15">
        <v>70.5</v>
      </c>
      <c r="I22" s="18">
        <v>51.6</v>
      </c>
      <c r="J22" s="15">
        <v>18</v>
      </c>
      <c r="K22" s="32"/>
    </row>
    <row r="23" s="1" customFormat="1" spans="1:11">
      <c r="A23" s="15">
        <v>305100302</v>
      </c>
      <c r="B23" s="16" t="s">
        <v>14</v>
      </c>
      <c r="C23" s="15">
        <v>30501</v>
      </c>
      <c r="D23" s="15" t="s">
        <v>15</v>
      </c>
      <c r="E23" s="17" t="s">
        <v>16</v>
      </c>
      <c r="F23" s="15">
        <v>9</v>
      </c>
      <c r="G23" s="18">
        <v>41</v>
      </c>
      <c r="H23" s="15">
        <v>65.5</v>
      </c>
      <c r="I23" s="18">
        <v>50.8</v>
      </c>
      <c r="J23" s="15">
        <v>19</v>
      </c>
      <c r="K23" s="32"/>
    </row>
    <row r="24" s="3" customFormat="1" spans="1:11">
      <c r="A24" s="19">
        <v>305100218</v>
      </c>
      <c r="B24" s="20" t="s">
        <v>14</v>
      </c>
      <c r="C24" s="19">
        <v>30501</v>
      </c>
      <c r="D24" s="19" t="s">
        <v>15</v>
      </c>
      <c r="E24" s="21" t="s">
        <v>16</v>
      </c>
      <c r="F24" s="19">
        <v>9</v>
      </c>
      <c r="G24" s="22">
        <v>36</v>
      </c>
      <c r="H24" s="19">
        <v>70.5</v>
      </c>
      <c r="I24" s="22">
        <v>49.8</v>
      </c>
      <c r="J24" s="19">
        <v>20</v>
      </c>
      <c r="K24" s="33"/>
    </row>
    <row r="25" s="3" customFormat="1" spans="1:11">
      <c r="A25" s="19">
        <v>305100116</v>
      </c>
      <c r="B25" s="20" t="s">
        <v>14</v>
      </c>
      <c r="C25" s="19">
        <v>30501</v>
      </c>
      <c r="D25" s="19" t="s">
        <v>15</v>
      </c>
      <c r="E25" s="21" t="s">
        <v>16</v>
      </c>
      <c r="F25" s="19">
        <v>9</v>
      </c>
      <c r="G25" s="22">
        <v>31</v>
      </c>
      <c r="H25" s="19">
        <v>78</v>
      </c>
      <c r="I25" s="22">
        <v>49.8</v>
      </c>
      <c r="J25" s="19">
        <v>20</v>
      </c>
      <c r="K25" s="33"/>
    </row>
    <row r="26" s="1" customFormat="1" spans="1:11">
      <c r="A26" s="15">
        <v>305100204</v>
      </c>
      <c r="B26" s="16" t="s">
        <v>14</v>
      </c>
      <c r="C26" s="15">
        <v>30501</v>
      </c>
      <c r="D26" s="15" t="s">
        <v>15</v>
      </c>
      <c r="E26" s="17" t="s">
        <v>16</v>
      </c>
      <c r="F26" s="15">
        <v>9</v>
      </c>
      <c r="G26" s="18">
        <v>25</v>
      </c>
      <c r="H26" s="15">
        <v>85</v>
      </c>
      <c r="I26" s="18">
        <v>49</v>
      </c>
      <c r="J26" s="15">
        <v>22</v>
      </c>
      <c r="K26" s="32"/>
    </row>
    <row r="27" s="1" customFormat="1" spans="1:11">
      <c r="A27" s="15">
        <v>305100301</v>
      </c>
      <c r="B27" s="16" t="s">
        <v>14</v>
      </c>
      <c r="C27" s="15">
        <v>30501</v>
      </c>
      <c r="D27" s="15" t="s">
        <v>15</v>
      </c>
      <c r="E27" s="17" t="s">
        <v>16</v>
      </c>
      <c r="F27" s="15">
        <v>9</v>
      </c>
      <c r="G27" s="18">
        <v>61</v>
      </c>
      <c r="H27" s="15">
        <v>30</v>
      </c>
      <c r="I27" s="18">
        <v>48.6</v>
      </c>
      <c r="J27" s="15">
        <v>23</v>
      </c>
      <c r="K27" s="32"/>
    </row>
    <row r="28" s="1" customFormat="1" spans="1:11">
      <c r="A28" s="15">
        <v>305100229</v>
      </c>
      <c r="B28" s="16" t="s">
        <v>14</v>
      </c>
      <c r="C28" s="15">
        <v>30501</v>
      </c>
      <c r="D28" s="15" t="s">
        <v>15</v>
      </c>
      <c r="E28" s="17" t="s">
        <v>16</v>
      </c>
      <c r="F28" s="15">
        <v>9</v>
      </c>
      <c r="G28" s="18">
        <v>34</v>
      </c>
      <c r="H28" s="15">
        <v>70</v>
      </c>
      <c r="I28" s="18">
        <v>48.4</v>
      </c>
      <c r="J28" s="15">
        <v>24</v>
      </c>
      <c r="K28" s="32"/>
    </row>
    <row r="29" s="1" customFormat="1" spans="1:11">
      <c r="A29" s="15">
        <v>305100129</v>
      </c>
      <c r="B29" s="16" t="s">
        <v>14</v>
      </c>
      <c r="C29" s="15">
        <v>30501</v>
      </c>
      <c r="D29" s="15" t="s">
        <v>15</v>
      </c>
      <c r="E29" s="17" t="s">
        <v>16</v>
      </c>
      <c r="F29" s="15">
        <v>9</v>
      </c>
      <c r="G29" s="18">
        <v>36</v>
      </c>
      <c r="H29" s="15">
        <v>66</v>
      </c>
      <c r="I29" s="18">
        <v>48</v>
      </c>
      <c r="J29" s="15">
        <v>25</v>
      </c>
      <c r="K29" s="32"/>
    </row>
    <row r="30" s="1" customFormat="1" spans="1:11">
      <c r="A30" s="15">
        <v>305100126</v>
      </c>
      <c r="B30" s="16" t="s">
        <v>14</v>
      </c>
      <c r="C30" s="15">
        <v>30501</v>
      </c>
      <c r="D30" s="15" t="s">
        <v>15</v>
      </c>
      <c r="E30" s="17" t="s">
        <v>16</v>
      </c>
      <c r="F30" s="15">
        <v>9</v>
      </c>
      <c r="G30" s="18">
        <v>13</v>
      </c>
      <c r="H30" s="15">
        <v>100</v>
      </c>
      <c r="I30" s="18">
        <v>47.8</v>
      </c>
      <c r="J30" s="15">
        <v>26</v>
      </c>
      <c r="K30" s="32"/>
    </row>
    <row r="31" s="3" customFormat="1" spans="1:11">
      <c r="A31" s="19">
        <v>305100203</v>
      </c>
      <c r="B31" s="20" t="s">
        <v>14</v>
      </c>
      <c r="C31" s="19">
        <v>30501</v>
      </c>
      <c r="D31" s="19" t="s">
        <v>15</v>
      </c>
      <c r="E31" s="21" t="s">
        <v>16</v>
      </c>
      <c r="F31" s="19">
        <v>9</v>
      </c>
      <c r="G31" s="22">
        <v>34</v>
      </c>
      <c r="H31" s="19">
        <v>54</v>
      </c>
      <c r="I31" s="22">
        <v>42</v>
      </c>
      <c r="J31" s="19">
        <v>27</v>
      </c>
      <c r="K31" s="33"/>
    </row>
    <row r="32" s="4" customFormat="1" spans="1:11">
      <c r="A32" s="19">
        <v>305100113</v>
      </c>
      <c r="B32" s="20" t="s">
        <v>14</v>
      </c>
      <c r="C32" s="19">
        <v>30501</v>
      </c>
      <c r="D32" s="19" t="s">
        <v>15</v>
      </c>
      <c r="E32" s="21" t="s">
        <v>16</v>
      </c>
      <c r="F32" s="19">
        <v>9</v>
      </c>
      <c r="G32" s="22">
        <v>18</v>
      </c>
      <c r="H32" s="19">
        <v>78</v>
      </c>
      <c r="I32" s="22">
        <v>42</v>
      </c>
      <c r="J32" s="19">
        <v>27</v>
      </c>
      <c r="K32" s="34"/>
    </row>
    <row r="33" s="1" customFormat="1" spans="1:11">
      <c r="A33" s="15">
        <v>305100225</v>
      </c>
      <c r="B33" s="16" t="s">
        <v>14</v>
      </c>
      <c r="C33" s="15">
        <v>30501</v>
      </c>
      <c r="D33" s="15" t="s">
        <v>15</v>
      </c>
      <c r="E33" s="17" t="s">
        <v>16</v>
      </c>
      <c r="F33" s="15">
        <v>9</v>
      </c>
      <c r="G33" s="18">
        <v>13</v>
      </c>
      <c r="H33" s="15">
        <v>78</v>
      </c>
      <c r="I33" s="18">
        <v>39</v>
      </c>
      <c r="J33" s="15">
        <v>29</v>
      </c>
      <c r="K33" s="32"/>
    </row>
    <row r="34" s="1" customFormat="1" spans="1:11">
      <c r="A34" s="15">
        <v>305100101</v>
      </c>
      <c r="B34" s="16" t="s">
        <v>14</v>
      </c>
      <c r="C34" s="15">
        <v>30501</v>
      </c>
      <c r="D34" s="15" t="s">
        <v>15</v>
      </c>
      <c r="E34" s="17" t="s">
        <v>16</v>
      </c>
      <c r="F34" s="15">
        <v>9</v>
      </c>
      <c r="G34" s="18">
        <v>28</v>
      </c>
      <c r="H34" s="15">
        <v>51</v>
      </c>
      <c r="I34" s="18">
        <v>37.2</v>
      </c>
      <c r="J34" s="15">
        <v>30</v>
      </c>
      <c r="K34" s="32"/>
    </row>
    <row r="35" s="1" customFormat="1" spans="1:11">
      <c r="A35" s="15">
        <v>305100223</v>
      </c>
      <c r="B35" s="16" t="s">
        <v>14</v>
      </c>
      <c r="C35" s="15">
        <v>30501</v>
      </c>
      <c r="D35" s="15" t="s">
        <v>15</v>
      </c>
      <c r="E35" s="17" t="s">
        <v>16</v>
      </c>
      <c r="F35" s="15">
        <v>9</v>
      </c>
      <c r="G35" s="18">
        <v>14</v>
      </c>
      <c r="H35" s="15">
        <v>70.5</v>
      </c>
      <c r="I35" s="18">
        <v>36.6</v>
      </c>
      <c r="J35" s="15">
        <v>31</v>
      </c>
      <c r="K35" s="32"/>
    </row>
    <row r="36" s="3" customFormat="1" spans="1:11">
      <c r="A36" s="19">
        <v>305100303</v>
      </c>
      <c r="B36" s="20" t="s">
        <v>14</v>
      </c>
      <c r="C36" s="19">
        <v>30501</v>
      </c>
      <c r="D36" s="19" t="s">
        <v>15</v>
      </c>
      <c r="E36" s="21" t="s">
        <v>16</v>
      </c>
      <c r="F36" s="19">
        <v>9</v>
      </c>
      <c r="G36" s="22">
        <v>48</v>
      </c>
      <c r="H36" s="19">
        <v>15</v>
      </c>
      <c r="I36" s="22">
        <v>34.8</v>
      </c>
      <c r="J36" s="19">
        <v>32</v>
      </c>
      <c r="K36" s="33"/>
    </row>
    <row r="37" s="3" customFormat="1" spans="1:11">
      <c r="A37" s="19">
        <v>305100115</v>
      </c>
      <c r="B37" s="20" t="s">
        <v>14</v>
      </c>
      <c r="C37" s="19">
        <v>30501</v>
      </c>
      <c r="D37" s="19" t="s">
        <v>15</v>
      </c>
      <c r="E37" s="21" t="s">
        <v>16</v>
      </c>
      <c r="F37" s="19">
        <v>9</v>
      </c>
      <c r="G37" s="22">
        <v>18</v>
      </c>
      <c r="H37" s="19">
        <v>60</v>
      </c>
      <c r="I37" s="22">
        <v>34.8</v>
      </c>
      <c r="J37" s="19">
        <v>32</v>
      </c>
      <c r="K37" s="33"/>
    </row>
    <row r="38" s="1" customFormat="1" spans="1:11">
      <c r="A38" s="15">
        <v>305100108</v>
      </c>
      <c r="B38" s="16" t="s">
        <v>14</v>
      </c>
      <c r="C38" s="15">
        <v>30501</v>
      </c>
      <c r="D38" s="15" t="s">
        <v>15</v>
      </c>
      <c r="E38" s="17" t="s">
        <v>16</v>
      </c>
      <c r="F38" s="15">
        <v>9</v>
      </c>
      <c r="G38" s="18">
        <v>27</v>
      </c>
      <c r="H38" s="15">
        <v>45</v>
      </c>
      <c r="I38" s="18">
        <v>34.2</v>
      </c>
      <c r="J38" s="15">
        <v>34</v>
      </c>
      <c r="K38" s="32"/>
    </row>
    <row r="39" s="1" customFormat="1" spans="1:11">
      <c r="A39" s="15">
        <v>305100102</v>
      </c>
      <c r="B39" s="16" t="s">
        <v>14</v>
      </c>
      <c r="C39" s="15">
        <v>30501</v>
      </c>
      <c r="D39" s="15" t="s">
        <v>15</v>
      </c>
      <c r="E39" s="17" t="s">
        <v>16</v>
      </c>
      <c r="F39" s="15">
        <v>9</v>
      </c>
      <c r="G39" s="18">
        <v>29</v>
      </c>
      <c r="H39" s="15">
        <v>41</v>
      </c>
      <c r="I39" s="18">
        <v>33.8</v>
      </c>
      <c r="J39" s="15">
        <v>35</v>
      </c>
      <c r="K39" s="32"/>
    </row>
    <row r="40" s="1" customFormat="1" spans="1:11">
      <c r="A40" s="15">
        <v>305100219</v>
      </c>
      <c r="B40" s="16" t="s">
        <v>14</v>
      </c>
      <c r="C40" s="15">
        <v>30501</v>
      </c>
      <c r="D40" s="15" t="s">
        <v>15</v>
      </c>
      <c r="E40" s="17" t="s">
        <v>16</v>
      </c>
      <c r="F40" s="15">
        <v>9</v>
      </c>
      <c r="G40" s="18">
        <v>49</v>
      </c>
      <c r="H40" s="15">
        <v>10</v>
      </c>
      <c r="I40" s="18">
        <v>33.4</v>
      </c>
      <c r="J40" s="15">
        <v>36</v>
      </c>
      <c r="K40" s="32"/>
    </row>
    <row r="41" s="1" customFormat="1" spans="1:11">
      <c r="A41" s="15">
        <v>305100230</v>
      </c>
      <c r="B41" s="16" t="s">
        <v>14</v>
      </c>
      <c r="C41" s="15">
        <v>30501</v>
      </c>
      <c r="D41" s="15" t="s">
        <v>15</v>
      </c>
      <c r="E41" s="17" t="s">
        <v>16</v>
      </c>
      <c r="F41" s="15">
        <v>9</v>
      </c>
      <c r="G41" s="18">
        <v>14</v>
      </c>
      <c r="H41" s="15">
        <v>54</v>
      </c>
      <c r="I41" s="18">
        <v>30</v>
      </c>
      <c r="J41" s="15">
        <v>37</v>
      </c>
      <c r="K41" s="32"/>
    </row>
    <row r="42" s="1" customFormat="1" spans="1:11">
      <c r="A42" s="15">
        <v>305100111</v>
      </c>
      <c r="B42" s="16" t="s">
        <v>14</v>
      </c>
      <c r="C42" s="15">
        <v>30501</v>
      </c>
      <c r="D42" s="15" t="s">
        <v>15</v>
      </c>
      <c r="E42" s="17" t="s">
        <v>16</v>
      </c>
      <c r="F42" s="15">
        <v>9</v>
      </c>
      <c r="G42" s="18">
        <v>29</v>
      </c>
      <c r="H42" s="15">
        <v>30</v>
      </c>
      <c r="I42" s="18">
        <v>29.4</v>
      </c>
      <c r="J42" s="15">
        <v>38</v>
      </c>
      <c r="K42" s="32"/>
    </row>
    <row r="43" s="1" customFormat="1" spans="1:11">
      <c r="A43" s="15">
        <v>305100305</v>
      </c>
      <c r="B43" s="16" t="s">
        <v>14</v>
      </c>
      <c r="C43" s="15">
        <v>30501</v>
      </c>
      <c r="D43" s="15" t="s">
        <v>15</v>
      </c>
      <c r="E43" s="17" t="s">
        <v>16</v>
      </c>
      <c r="F43" s="15">
        <v>9</v>
      </c>
      <c r="G43" s="18">
        <v>42</v>
      </c>
      <c r="H43" s="15">
        <v>10</v>
      </c>
      <c r="I43" s="18">
        <v>29.2</v>
      </c>
      <c r="J43" s="15">
        <v>39</v>
      </c>
      <c r="K43" s="32"/>
    </row>
    <row r="44" s="1" customFormat="1" spans="1:11">
      <c r="A44" s="15">
        <v>305100202</v>
      </c>
      <c r="B44" s="16" t="s">
        <v>14</v>
      </c>
      <c r="C44" s="15">
        <v>30501</v>
      </c>
      <c r="D44" s="15" t="s">
        <v>15</v>
      </c>
      <c r="E44" s="17" t="s">
        <v>16</v>
      </c>
      <c r="F44" s="15">
        <v>9</v>
      </c>
      <c r="G44" s="18">
        <v>24</v>
      </c>
      <c r="H44" s="15">
        <v>36</v>
      </c>
      <c r="I44" s="18">
        <v>28.8</v>
      </c>
      <c r="J44" s="15">
        <v>40</v>
      </c>
      <c r="K44" s="32"/>
    </row>
    <row r="45" s="1" customFormat="1" spans="1:11">
      <c r="A45" s="15">
        <v>305100117</v>
      </c>
      <c r="B45" s="16" t="s">
        <v>14</v>
      </c>
      <c r="C45" s="15">
        <v>30501</v>
      </c>
      <c r="D45" s="15" t="s">
        <v>15</v>
      </c>
      <c r="E45" s="17" t="s">
        <v>16</v>
      </c>
      <c r="F45" s="15">
        <v>9</v>
      </c>
      <c r="G45" s="18">
        <v>41</v>
      </c>
      <c r="H45" s="15">
        <v>10</v>
      </c>
      <c r="I45" s="18">
        <v>28.6</v>
      </c>
      <c r="J45" s="15">
        <v>41</v>
      </c>
      <c r="K45" s="32"/>
    </row>
    <row r="46" s="1" customFormat="1" spans="1:11">
      <c r="A46" s="15">
        <v>305100227</v>
      </c>
      <c r="B46" s="16" t="s">
        <v>14</v>
      </c>
      <c r="C46" s="15">
        <v>30501</v>
      </c>
      <c r="D46" s="15" t="s">
        <v>15</v>
      </c>
      <c r="E46" s="17" t="s">
        <v>16</v>
      </c>
      <c r="F46" s="15">
        <v>9</v>
      </c>
      <c r="G46" s="18">
        <v>34</v>
      </c>
      <c r="H46" s="15">
        <v>20</v>
      </c>
      <c r="I46" s="18">
        <v>28.4</v>
      </c>
      <c r="J46" s="15">
        <v>42</v>
      </c>
      <c r="K46" s="32"/>
    </row>
    <row r="47" s="3" customFormat="1" spans="1:11">
      <c r="A47" s="19">
        <v>305100205</v>
      </c>
      <c r="B47" s="20" t="s">
        <v>14</v>
      </c>
      <c r="C47" s="19">
        <v>30501</v>
      </c>
      <c r="D47" s="19" t="s">
        <v>15</v>
      </c>
      <c r="E47" s="21" t="s">
        <v>16</v>
      </c>
      <c r="F47" s="19">
        <v>9</v>
      </c>
      <c r="G47" s="22">
        <v>23</v>
      </c>
      <c r="H47" s="19">
        <v>30</v>
      </c>
      <c r="I47" s="22">
        <v>25.8</v>
      </c>
      <c r="J47" s="19">
        <v>43</v>
      </c>
      <c r="K47" s="33"/>
    </row>
    <row r="48" s="3" customFormat="1" spans="1:11">
      <c r="A48" s="19">
        <v>305100119</v>
      </c>
      <c r="B48" s="20" t="s">
        <v>14</v>
      </c>
      <c r="C48" s="19">
        <v>30501</v>
      </c>
      <c r="D48" s="19" t="s">
        <v>15</v>
      </c>
      <c r="E48" s="21" t="s">
        <v>16</v>
      </c>
      <c r="F48" s="19">
        <v>9</v>
      </c>
      <c r="G48" s="22">
        <v>19</v>
      </c>
      <c r="H48" s="19">
        <v>36</v>
      </c>
      <c r="I48" s="22">
        <v>25.8</v>
      </c>
      <c r="J48" s="19">
        <v>43</v>
      </c>
      <c r="K48" s="33"/>
    </row>
    <row r="49" s="1" customFormat="1" spans="1:11">
      <c r="A49" s="15">
        <v>305100210</v>
      </c>
      <c r="B49" s="16" t="s">
        <v>14</v>
      </c>
      <c r="C49" s="15">
        <v>30501</v>
      </c>
      <c r="D49" s="15" t="s">
        <v>15</v>
      </c>
      <c r="E49" s="17" t="s">
        <v>16</v>
      </c>
      <c r="F49" s="15">
        <v>9</v>
      </c>
      <c r="G49" s="18">
        <v>16</v>
      </c>
      <c r="H49" s="15">
        <v>40</v>
      </c>
      <c r="I49" s="18">
        <v>25.6</v>
      </c>
      <c r="J49" s="15">
        <v>45</v>
      </c>
      <c r="K49" s="32"/>
    </row>
    <row r="50" s="1" customFormat="1" spans="1:11">
      <c r="A50" s="15">
        <v>305100221</v>
      </c>
      <c r="B50" s="16" t="s">
        <v>14</v>
      </c>
      <c r="C50" s="15">
        <v>30501</v>
      </c>
      <c r="D50" s="15" t="s">
        <v>15</v>
      </c>
      <c r="E50" s="17" t="s">
        <v>16</v>
      </c>
      <c r="F50" s="15">
        <v>9</v>
      </c>
      <c r="G50" s="18">
        <v>35</v>
      </c>
      <c r="H50" s="15">
        <v>10</v>
      </c>
      <c r="I50" s="18">
        <v>25</v>
      </c>
      <c r="J50" s="15">
        <v>46</v>
      </c>
      <c r="K50" s="32"/>
    </row>
    <row r="51" s="1" customFormat="1" spans="1:11">
      <c r="A51" s="15">
        <v>305100214</v>
      </c>
      <c r="B51" s="16" t="s">
        <v>14</v>
      </c>
      <c r="C51" s="15">
        <v>30501</v>
      </c>
      <c r="D51" s="15" t="s">
        <v>15</v>
      </c>
      <c r="E51" s="17" t="s">
        <v>16</v>
      </c>
      <c r="F51" s="15">
        <v>9</v>
      </c>
      <c r="G51" s="18">
        <v>31</v>
      </c>
      <c r="H51" s="15">
        <v>10</v>
      </c>
      <c r="I51" s="18">
        <v>22.6</v>
      </c>
      <c r="J51" s="15">
        <v>47</v>
      </c>
      <c r="K51" s="32"/>
    </row>
    <row r="52" s="1" customFormat="1" spans="1:11">
      <c r="A52" s="15">
        <v>305100213</v>
      </c>
      <c r="B52" s="16" t="s">
        <v>14</v>
      </c>
      <c r="C52" s="15">
        <v>30501</v>
      </c>
      <c r="D52" s="15" t="s">
        <v>15</v>
      </c>
      <c r="E52" s="17" t="s">
        <v>16</v>
      </c>
      <c r="F52" s="15">
        <v>9</v>
      </c>
      <c r="G52" s="18">
        <v>25</v>
      </c>
      <c r="H52" s="15">
        <v>10</v>
      </c>
      <c r="I52" s="18">
        <v>19</v>
      </c>
      <c r="J52" s="15">
        <v>48</v>
      </c>
      <c r="K52" s="32"/>
    </row>
    <row r="53" s="1" customFormat="1" spans="1:11">
      <c r="A53" s="15">
        <v>305100220</v>
      </c>
      <c r="B53" s="16" t="s">
        <v>14</v>
      </c>
      <c r="C53" s="15">
        <v>30501</v>
      </c>
      <c r="D53" s="15" t="s">
        <v>15</v>
      </c>
      <c r="E53" s="17" t="s">
        <v>16</v>
      </c>
      <c r="F53" s="15">
        <v>9</v>
      </c>
      <c r="G53" s="18">
        <v>17</v>
      </c>
      <c r="H53" s="15">
        <v>20</v>
      </c>
      <c r="I53" s="18">
        <v>18.2</v>
      </c>
      <c r="J53" s="15">
        <v>49</v>
      </c>
      <c r="K53" s="32"/>
    </row>
    <row r="54" s="1" customFormat="1" spans="1:11">
      <c r="A54" s="15">
        <v>305100209</v>
      </c>
      <c r="B54" s="16" t="s">
        <v>14</v>
      </c>
      <c r="C54" s="15">
        <v>30501</v>
      </c>
      <c r="D54" s="15" t="s">
        <v>15</v>
      </c>
      <c r="E54" s="17" t="s">
        <v>16</v>
      </c>
      <c r="F54" s="15">
        <v>9</v>
      </c>
      <c r="G54" s="18">
        <v>23</v>
      </c>
      <c r="H54" s="15">
        <v>5</v>
      </c>
      <c r="I54" s="18">
        <v>15.8</v>
      </c>
      <c r="J54" s="15">
        <v>50</v>
      </c>
      <c r="K54" s="32"/>
    </row>
    <row r="55" s="1" customFormat="1" spans="1:11">
      <c r="A55" s="15">
        <v>305100122</v>
      </c>
      <c r="B55" s="16" t="s">
        <v>14</v>
      </c>
      <c r="C55" s="15">
        <v>30501</v>
      </c>
      <c r="D55" s="15" t="s">
        <v>15</v>
      </c>
      <c r="E55" s="17" t="s">
        <v>16</v>
      </c>
      <c r="F55" s="15">
        <v>9</v>
      </c>
      <c r="G55" s="18">
        <v>22</v>
      </c>
      <c r="H55" s="15">
        <v>5</v>
      </c>
      <c r="I55" s="18">
        <v>15.2</v>
      </c>
      <c r="J55" s="15">
        <v>51</v>
      </c>
      <c r="K55" s="32"/>
    </row>
    <row r="56" s="3" customFormat="1" spans="1:11">
      <c r="A56" s="19">
        <v>305100118</v>
      </c>
      <c r="B56" s="20" t="s">
        <v>14</v>
      </c>
      <c r="C56" s="19">
        <v>30501</v>
      </c>
      <c r="D56" s="19" t="s">
        <v>15</v>
      </c>
      <c r="E56" s="21" t="s">
        <v>16</v>
      </c>
      <c r="F56" s="19">
        <v>9</v>
      </c>
      <c r="G56" s="22">
        <v>20</v>
      </c>
      <c r="H56" s="19">
        <v>5</v>
      </c>
      <c r="I56" s="22">
        <v>14</v>
      </c>
      <c r="J56" s="19">
        <v>52</v>
      </c>
      <c r="K56" s="33"/>
    </row>
    <row r="57" s="3" customFormat="1" spans="1:11">
      <c r="A57" s="19">
        <v>305100222</v>
      </c>
      <c r="B57" s="20" t="s">
        <v>14</v>
      </c>
      <c r="C57" s="19">
        <v>30501</v>
      </c>
      <c r="D57" s="19" t="s">
        <v>15</v>
      </c>
      <c r="E57" s="21" t="s">
        <v>16</v>
      </c>
      <c r="F57" s="19">
        <v>9</v>
      </c>
      <c r="G57" s="22">
        <v>20</v>
      </c>
      <c r="H57" s="19">
        <v>5</v>
      </c>
      <c r="I57" s="22">
        <v>14</v>
      </c>
      <c r="J57" s="19">
        <v>52</v>
      </c>
      <c r="K57" s="33"/>
    </row>
    <row r="58" s="1" customFormat="1" spans="1:11">
      <c r="A58" s="15">
        <v>305100120</v>
      </c>
      <c r="B58" s="16" t="s">
        <v>14</v>
      </c>
      <c r="C58" s="15">
        <v>30501</v>
      </c>
      <c r="D58" s="15" t="s">
        <v>15</v>
      </c>
      <c r="E58" s="17" t="s">
        <v>16</v>
      </c>
      <c r="F58" s="15">
        <v>9</v>
      </c>
      <c r="G58" s="18">
        <v>9</v>
      </c>
      <c r="H58" s="15">
        <v>20</v>
      </c>
      <c r="I58" s="18">
        <v>13.4</v>
      </c>
      <c r="J58" s="15">
        <v>54</v>
      </c>
      <c r="K58" s="32"/>
    </row>
    <row r="59" s="1" customFormat="1" spans="1:11">
      <c r="A59" s="15">
        <v>305100224</v>
      </c>
      <c r="B59" s="16" t="s">
        <v>14</v>
      </c>
      <c r="C59" s="15">
        <v>30501</v>
      </c>
      <c r="D59" s="15" t="s">
        <v>15</v>
      </c>
      <c r="E59" s="17" t="s">
        <v>16</v>
      </c>
      <c r="F59" s="15">
        <v>9</v>
      </c>
      <c r="G59" s="18">
        <v>11</v>
      </c>
      <c r="H59" s="15">
        <v>10</v>
      </c>
      <c r="I59" s="18">
        <v>10.6</v>
      </c>
      <c r="J59" s="15">
        <v>55</v>
      </c>
      <c r="K59" s="32"/>
    </row>
    <row r="60" s="1" customFormat="1" spans="1:11">
      <c r="A60" s="15">
        <v>305100206</v>
      </c>
      <c r="B60" s="16" t="s">
        <v>14</v>
      </c>
      <c r="C60" s="15">
        <v>30501</v>
      </c>
      <c r="D60" s="15" t="s">
        <v>15</v>
      </c>
      <c r="E60" s="17" t="s">
        <v>16</v>
      </c>
      <c r="F60" s="15">
        <v>9</v>
      </c>
      <c r="G60" s="18">
        <v>5</v>
      </c>
      <c r="H60" s="15">
        <v>5</v>
      </c>
      <c r="I60" s="18">
        <v>5</v>
      </c>
      <c r="J60" s="15">
        <v>56</v>
      </c>
      <c r="K60" s="32"/>
    </row>
    <row r="61" s="1" customFormat="1" spans="1:11">
      <c r="A61" s="15">
        <v>305100304</v>
      </c>
      <c r="B61" s="16" t="s">
        <v>14</v>
      </c>
      <c r="C61" s="15">
        <v>30501</v>
      </c>
      <c r="D61" s="15" t="s">
        <v>15</v>
      </c>
      <c r="E61" s="17" t="s">
        <v>16</v>
      </c>
      <c r="F61" s="15">
        <v>9</v>
      </c>
      <c r="G61" s="18">
        <v>6</v>
      </c>
      <c r="H61" s="15">
        <v>0</v>
      </c>
      <c r="I61" s="18">
        <v>3.6</v>
      </c>
      <c r="J61" s="15">
        <v>57</v>
      </c>
      <c r="K61" s="32"/>
    </row>
    <row r="62" s="1" customFormat="1" spans="1:11">
      <c r="A62" s="15">
        <v>305100104</v>
      </c>
      <c r="B62" s="16" t="s">
        <v>14</v>
      </c>
      <c r="C62" s="15">
        <v>30501</v>
      </c>
      <c r="D62" s="15" t="s">
        <v>15</v>
      </c>
      <c r="E62" s="17" t="s">
        <v>16</v>
      </c>
      <c r="F62" s="15">
        <v>9</v>
      </c>
      <c r="G62" s="18">
        <v>0</v>
      </c>
      <c r="H62" s="15">
        <v>0</v>
      </c>
      <c r="I62" s="18">
        <v>0</v>
      </c>
      <c r="J62" s="15"/>
      <c r="K62" s="35" t="s">
        <v>18</v>
      </c>
    </row>
    <row r="63" s="1" customFormat="1" spans="1:11">
      <c r="A63" s="15">
        <v>305100106</v>
      </c>
      <c r="B63" s="16" t="s">
        <v>14</v>
      </c>
      <c r="C63" s="15">
        <v>30501</v>
      </c>
      <c r="D63" s="15" t="s">
        <v>15</v>
      </c>
      <c r="E63" s="17" t="s">
        <v>16</v>
      </c>
      <c r="F63" s="15">
        <v>9</v>
      </c>
      <c r="G63" s="18">
        <v>0</v>
      </c>
      <c r="H63" s="15">
        <v>0</v>
      </c>
      <c r="I63" s="18">
        <v>0</v>
      </c>
      <c r="J63" s="15"/>
      <c r="K63" s="35" t="s">
        <v>18</v>
      </c>
    </row>
    <row r="64" s="1" customFormat="1" spans="1:11">
      <c r="A64" s="15">
        <v>305100110</v>
      </c>
      <c r="B64" s="16" t="s">
        <v>14</v>
      </c>
      <c r="C64" s="15">
        <v>30501</v>
      </c>
      <c r="D64" s="15" t="s">
        <v>15</v>
      </c>
      <c r="E64" s="17" t="s">
        <v>16</v>
      </c>
      <c r="F64" s="15">
        <v>9</v>
      </c>
      <c r="G64" s="18">
        <v>0</v>
      </c>
      <c r="H64" s="15">
        <v>0</v>
      </c>
      <c r="I64" s="18">
        <v>0</v>
      </c>
      <c r="J64" s="15"/>
      <c r="K64" s="35" t="s">
        <v>18</v>
      </c>
    </row>
    <row r="65" s="1" customFormat="1" spans="1:11">
      <c r="A65" s="15">
        <v>305100130</v>
      </c>
      <c r="B65" s="16" t="s">
        <v>14</v>
      </c>
      <c r="C65" s="15">
        <v>30501</v>
      </c>
      <c r="D65" s="15" t="s">
        <v>15</v>
      </c>
      <c r="E65" s="17" t="s">
        <v>16</v>
      </c>
      <c r="F65" s="15">
        <v>9</v>
      </c>
      <c r="G65" s="18">
        <v>0</v>
      </c>
      <c r="H65" s="15">
        <v>0</v>
      </c>
      <c r="I65" s="18">
        <v>0</v>
      </c>
      <c r="J65" s="15"/>
      <c r="K65" s="35" t="s">
        <v>18</v>
      </c>
    </row>
    <row r="66" s="1" customFormat="1" spans="1:11">
      <c r="A66" s="15">
        <v>305100201</v>
      </c>
      <c r="B66" s="16" t="s">
        <v>14</v>
      </c>
      <c r="C66" s="15">
        <v>30501</v>
      </c>
      <c r="D66" s="15" t="s">
        <v>15</v>
      </c>
      <c r="E66" s="17" t="s">
        <v>16</v>
      </c>
      <c r="F66" s="15">
        <v>9</v>
      </c>
      <c r="G66" s="18">
        <v>0</v>
      </c>
      <c r="H66" s="15">
        <v>0</v>
      </c>
      <c r="I66" s="18">
        <v>0</v>
      </c>
      <c r="J66" s="15"/>
      <c r="K66" s="35" t="s">
        <v>18</v>
      </c>
    </row>
    <row r="67" s="1" customFormat="1" spans="1:11">
      <c r="A67" s="15">
        <v>305100207</v>
      </c>
      <c r="B67" s="16" t="s">
        <v>14</v>
      </c>
      <c r="C67" s="15">
        <v>30501</v>
      </c>
      <c r="D67" s="15" t="s">
        <v>15</v>
      </c>
      <c r="E67" s="17" t="s">
        <v>16</v>
      </c>
      <c r="F67" s="15">
        <v>9</v>
      </c>
      <c r="G67" s="18">
        <v>0</v>
      </c>
      <c r="H67" s="15">
        <v>0</v>
      </c>
      <c r="I67" s="18">
        <v>0</v>
      </c>
      <c r="J67" s="15"/>
      <c r="K67" s="35" t="s">
        <v>18</v>
      </c>
    </row>
    <row r="68" s="1" customFormat="1" spans="1:11">
      <c r="A68" s="15">
        <v>305100208</v>
      </c>
      <c r="B68" s="16" t="s">
        <v>14</v>
      </c>
      <c r="C68" s="15">
        <v>30501</v>
      </c>
      <c r="D68" s="15" t="s">
        <v>15</v>
      </c>
      <c r="E68" s="17" t="s">
        <v>16</v>
      </c>
      <c r="F68" s="15">
        <v>9</v>
      </c>
      <c r="G68" s="18">
        <v>0</v>
      </c>
      <c r="H68" s="15">
        <v>0</v>
      </c>
      <c r="I68" s="18">
        <v>0</v>
      </c>
      <c r="J68" s="15"/>
      <c r="K68" s="35" t="s">
        <v>18</v>
      </c>
    </row>
    <row r="69" s="1" customFormat="1" spans="1:11">
      <c r="A69" s="15">
        <v>305100212</v>
      </c>
      <c r="B69" s="16" t="s">
        <v>14</v>
      </c>
      <c r="C69" s="15">
        <v>30501</v>
      </c>
      <c r="D69" s="15" t="s">
        <v>15</v>
      </c>
      <c r="E69" s="17" t="s">
        <v>16</v>
      </c>
      <c r="F69" s="15">
        <v>9</v>
      </c>
      <c r="G69" s="18">
        <v>0</v>
      </c>
      <c r="H69" s="15">
        <v>0</v>
      </c>
      <c r="I69" s="18">
        <v>0</v>
      </c>
      <c r="J69" s="15"/>
      <c r="K69" s="35" t="s">
        <v>18</v>
      </c>
    </row>
    <row r="70" s="1" customFormat="1" spans="1:11">
      <c r="A70" s="15">
        <v>305100215</v>
      </c>
      <c r="B70" s="16" t="s">
        <v>14</v>
      </c>
      <c r="C70" s="15">
        <v>30501</v>
      </c>
      <c r="D70" s="15" t="s">
        <v>15</v>
      </c>
      <c r="E70" s="17" t="s">
        <v>16</v>
      </c>
      <c r="F70" s="15">
        <v>9</v>
      </c>
      <c r="G70" s="18">
        <v>0</v>
      </c>
      <c r="H70" s="15">
        <v>0</v>
      </c>
      <c r="I70" s="18">
        <v>0</v>
      </c>
      <c r="J70" s="15"/>
      <c r="K70" s="35" t="s">
        <v>18</v>
      </c>
    </row>
    <row r="71" s="1" customFormat="1" spans="1:11">
      <c r="A71" s="15">
        <v>305100309</v>
      </c>
      <c r="B71" s="16" t="s">
        <v>14</v>
      </c>
      <c r="C71" s="15">
        <v>30501</v>
      </c>
      <c r="D71" s="15" t="s">
        <v>19</v>
      </c>
      <c r="E71" s="17" t="s">
        <v>20</v>
      </c>
      <c r="F71" s="36">
        <v>6</v>
      </c>
      <c r="G71" s="18">
        <v>70.5</v>
      </c>
      <c r="H71" s="15">
        <f>[1]Sheet1!F3/0.4</f>
        <v>63</v>
      </c>
      <c r="I71" s="18">
        <f>[1]Sheet1!D3+[1]Sheet1!F3</f>
        <v>67.5</v>
      </c>
      <c r="J71" s="15">
        <v>1</v>
      </c>
      <c r="K71" s="30" t="s">
        <v>17</v>
      </c>
    </row>
    <row r="72" s="1" customFormat="1" spans="1:11">
      <c r="A72" s="15">
        <v>305100307</v>
      </c>
      <c r="B72" s="16" t="s">
        <v>14</v>
      </c>
      <c r="C72" s="15">
        <v>30501</v>
      </c>
      <c r="D72" s="15" t="s">
        <v>19</v>
      </c>
      <c r="E72" s="17" t="s">
        <v>20</v>
      </c>
      <c r="F72" s="36">
        <v>6</v>
      </c>
      <c r="G72" s="18">
        <v>56</v>
      </c>
      <c r="H72" s="15">
        <f>[1]Sheet1!F4/0.4</f>
        <v>75</v>
      </c>
      <c r="I72" s="18">
        <f>[1]Sheet1!D4+[1]Sheet1!F4</f>
        <v>63.6</v>
      </c>
      <c r="J72" s="15">
        <v>2</v>
      </c>
      <c r="K72" s="30" t="s">
        <v>17</v>
      </c>
    </row>
    <row r="73" s="1" customFormat="1" spans="1:11">
      <c r="A73" s="15">
        <v>305100317</v>
      </c>
      <c r="B73" s="16" t="s">
        <v>14</v>
      </c>
      <c r="C73" s="15">
        <v>30501</v>
      </c>
      <c r="D73" s="15" t="s">
        <v>19</v>
      </c>
      <c r="E73" s="17" t="s">
        <v>20</v>
      </c>
      <c r="F73" s="36">
        <v>6</v>
      </c>
      <c r="G73" s="18">
        <v>36</v>
      </c>
      <c r="H73" s="15">
        <f>[1]Sheet1!F5/0.4</f>
        <v>90.5</v>
      </c>
      <c r="I73" s="18">
        <f>[1]Sheet1!D5+[1]Sheet1!F5</f>
        <v>57.8</v>
      </c>
      <c r="J73" s="15">
        <v>3</v>
      </c>
      <c r="K73" s="30" t="s">
        <v>17</v>
      </c>
    </row>
    <row r="74" s="1" customFormat="1" spans="1:11">
      <c r="A74" s="15">
        <v>305100308</v>
      </c>
      <c r="B74" s="16" t="s">
        <v>14</v>
      </c>
      <c r="C74" s="15">
        <v>30501</v>
      </c>
      <c r="D74" s="15" t="s">
        <v>19</v>
      </c>
      <c r="E74" s="17" t="s">
        <v>20</v>
      </c>
      <c r="F74" s="36">
        <v>6</v>
      </c>
      <c r="G74" s="18">
        <v>39</v>
      </c>
      <c r="H74" s="15">
        <f>[1]Sheet1!F6/0.4</f>
        <v>79</v>
      </c>
      <c r="I74" s="18">
        <f>[1]Sheet1!D6+[1]Sheet1!F6</f>
        <v>55</v>
      </c>
      <c r="J74" s="15">
        <v>4</v>
      </c>
      <c r="K74" s="30" t="s">
        <v>17</v>
      </c>
    </row>
    <row r="75" s="1" customFormat="1" spans="1:11">
      <c r="A75" s="15">
        <v>305100316</v>
      </c>
      <c r="B75" s="16" t="s">
        <v>14</v>
      </c>
      <c r="C75" s="15">
        <v>30501</v>
      </c>
      <c r="D75" s="15" t="s">
        <v>19</v>
      </c>
      <c r="E75" s="17" t="s">
        <v>20</v>
      </c>
      <c r="F75" s="36">
        <v>6</v>
      </c>
      <c r="G75" s="18">
        <v>29</v>
      </c>
      <c r="H75" s="15">
        <f>[1]Sheet1!F7/0.4</f>
        <v>87.5</v>
      </c>
      <c r="I75" s="18">
        <f>[1]Sheet1!D7+[1]Sheet1!F7</f>
        <v>52.4</v>
      </c>
      <c r="J75" s="15">
        <v>5</v>
      </c>
      <c r="K75" s="30" t="s">
        <v>17</v>
      </c>
    </row>
    <row r="76" s="1" customFormat="1" spans="1:11">
      <c r="A76" s="15">
        <v>305100319</v>
      </c>
      <c r="B76" s="16" t="s">
        <v>14</v>
      </c>
      <c r="C76" s="15">
        <v>30501</v>
      </c>
      <c r="D76" s="15" t="s">
        <v>19</v>
      </c>
      <c r="E76" s="17" t="s">
        <v>20</v>
      </c>
      <c r="F76" s="36">
        <v>6</v>
      </c>
      <c r="G76" s="18">
        <v>60</v>
      </c>
      <c r="H76" s="15">
        <f>[1]Sheet1!F8/0.4</f>
        <v>39.5</v>
      </c>
      <c r="I76" s="18">
        <f>[1]Sheet1!D8+[1]Sheet1!F8</f>
        <v>51.8</v>
      </c>
      <c r="J76" s="15">
        <v>6</v>
      </c>
      <c r="K76" s="30" t="s">
        <v>17</v>
      </c>
    </row>
    <row r="77" s="1" customFormat="1" spans="1:11">
      <c r="A77" s="15">
        <v>305100311</v>
      </c>
      <c r="B77" s="16" t="s">
        <v>14</v>
      </c>
      <c r="C77" s="15">
        <v>30501</v>
      </c>
      <c r="D77" s="15" t="s">
        <v>19</v>
      </c>
      <c r="E77" s="17" t="s">
        <v>20</v>
      </c>
      <c r="F77" s="36">
        <v>6</v>
      </c>
      <c r="G77" s="18">
        <v>45</v>
      </c>
      <c r="H77" s="15">
        <f>[1]Sheet1!F9/0.4</f>
        <v>61.5</v>
      </c>
      <c r="I77" s="18">
        <f>[1]Sheet1!D9+[1]Sheet1!F9</f>
        <v>51.6</v>
      </c>
      <c r="J77" s="15">
        <v>7</v>
      </c>
      <c r="K77" s="30"/>
    </row>
    <row r="78" s="1" customFormat="1" spans="1:11">
      <c r="A78" s="15">
        <v>305100314</v>
      </c>
      <c r="B78" s="16" t="s">
        <v>14</v>
      </c>
      <c r="C78" s="15">
        <v>30501</v>
      </c>
      <c r="D78" s="15" t="s">
        <v>19</v>
      </c>
      <c r="E78" s="17" t="s">
        <v>20</v>
      </c>
      <c r="F78" s="36">
        <v>6</v>
      </c>
      <c r="G78" s="18">
        <v>22</v>
      </c>
      <c r="H78" s="15">
        <f>[1]Sheet1!F10/0.4</f>
        <v>92</v>
      </c>
      <c r="I78" s="18">
        <f>[1]Sheet1!D10+[1]Sheet1!F10</f>
        <v>50</v>
      </c>
      <c r="J78" s="15">
        <v>8</v>
      </c>
      <c r="K78" s="30"/>
    </row>
    <row r="79" s="1" customFormat="1" spans="1:11">
      <c r="A79" s="15">
        <v>305100318</v>
      </c>
      <c r="B79" s="16" t="s">
        <v>14</v>
      </c>
      <c r="C79" s="15">
        <v>30501</v>
      </c>
      <c r="D79" s="15" t="s">
        <v>19</v>
      </c>
      <c r="E79" s="17" t="s">
        <v>20</v>
      </c>
      <c r="F79" s="36">
        <v>6</v>
      </c>
      <c r="G79" s="18">
        <v>5</v>
      </c>
      <c r="H79" s="15">
        <f>[1]Sheet1!F11/0.4</f>
        <v>81.5</v>
      </c>
      <c r="I79" s="18">
        <f>[1]Sheet1!D11+[1]Sheet1!F11</f>
        <v>35.6</v>
      </c>
      <c r="J79" s="15">
        <v>9</v>
      </c>
      <c r="K79" s="30"/>
    </row>
    <row r="80" s="1" customFormat="1" spans="1:11">
      <c r="A80" s="15">
        <v>305100310</v>
      </c>
      <c r="B80" s="16" t="s">
        <v>14</v>
      </c>
      <c r="C80" s="15">
        <v>30501</v>
      </c>
      <c r="D80" s="15" t="s">
        <v>19</v>
      </c>
      <c r="E80" s="17" t="s">
        <v>20</v>
      </c>
      <c r="F80" s="36">
        <v>6</v>
      </c>
      <c r="G80" s="18">
        <v>24</v>
      </c>
      <c r="H80" s="15">
        <f>[1]Sheet1!F12/0.4</f>
        <v>30</v>
      </c>
      <c r="I80" s="18">
        <f>[1]Sheet1!D12+[1]Sheet1!F12</f>
        <v>26.4</v>
      </c>
      <c r="J80" s="15">
        <v>10</v>
      </c>
      <c r="K80" s="30"/>
    </row>
    <row r="81" s="1" customFormat="1" spans="1:11">
      <c r="A81" s="15">
        <v>305100312</v>
      </c>
      <c r="B81" s="16" t="s">
        <v>14</v>
      </c>
      <c r="C81" s="15">
        <v>30501</v>
      </c>
      <c r="D81" s="15" t="s">
        <v>19</v>
      </c>
      <c r="E81" s="17" t="s">
        <v>20</v>
      </c>
      <c r="F81" s="36">
        <v>6</v>
      </c>
      <c r="G81" s="18">
        <v>0</v>
      </c>
      <c r="H81" s="15">
        <f>[1]Sheet1!F13/0.4</f>
        <v>0</v>
      </c>
      <c r="I81" s="18">
        <f>[1]Sheet1!D13+[1]Sheet1!F13</f>
        <v>0</v>
      </c>
      <c r="J81" s="15"/>
      <c r="K81" s="35" t="s">
        <v>18</v>
      </c>
    </row>
    <row r="82" s="1" customFormat="1" spans="1:11">
      <c r="A82" s="15">
        <v>305100313</v>
      </c>
      <c r="B82" s="16" t="s">
        <v>14</v>
      </c>
      <c r="C82" s="15">
        <v>30501</v>
      </c>
      <c r="D82" s="15" t="s">
        <v>19</v>
      </c>
      <c r="E82" s="17" t="s">
        <v>20</v>
      </c>
      <c r="F82" s="36">
        <v>6</v>
      </c>
      <c r="G82" s="18">
        <v>0</v>
      </c>
      <c r="H82" s="15">
        <f>[1]Sheet1!F14/0.4</f>
        <v>0</v>
      </c>
      <c r="I82" s="18">
        <f>[1]Sheet1!D14+[1]Sheet1!F14</f>
        <v>0</v>
      </c>
      <c r="J82" s="15"/>
      <c r="K82" s="35" t="s">
        <v>18</v>
      </c>
    </row>
    <row r="83" s="1" customFormat="1" spans="1:11">
      <c r="A83" s="15">
        <v>305100315</v>
      </c>
      <c r="B83" s="16" t="s">
        <v>14</v>
      </c>
      <c r="C83" s="15">
        <v>30501</v>
      </c>
      <c r="D83" s="15" t="s">
        <v>19</v>
      </c>
      <c r="E83" s="17" t="s">
        <v>20</v>
      </c>
      <c r="F83" s="36">
        <v>6</v>
      </c>
      <c r="G83" s="18">
        <v>0</v>
      </c>
      <c r="H83" s="15">
        <f>[1]Sheet1!F15/0.4</f>
        <v>0</v>
      </c>
      <c r="I83" s="18">
        <f>[1]Sheet1!D15+[1]Sheet1!F15</f>
        <v>0</v>
      </c>
      <c r="J83" s="15"/>
      <c r="K83" s="35" t="s">
        <v>18</v>
      </c>
    </row>
    <row r="84" s="1" customFormat="1" spans="1:11">
      <c r="A84" s="37"/>
      <c r="B84" s="37"/>
      <c r="C84" s="37"/>
      <c r="D84" s="37"/>
      <c r="E84" s="37"/>
      <c r="F84" s="37"/>
      <c r="G84" s="37"/>
      <c r="H84" s="37"/>
      <c r="I84" s="37"/>
      <c r="J84" s="38"/>
      <c r="K84" s="39"/>
    </row>
    <row r="85" s="1" customFormat="1" spans="1:11">
      <c r="A85" s="37"/>
      <c r="B85" s="37"/>
      <c r="C85" s="37"/>
      <c r="D85" s="37"/>
      <c r="E85" s="37"/>
      <c r="F85" s="37"/>
      <c r="G85" s="37"/>
      <c r="H85" s="37"/>
      <c r="I85" s="37"/>
      <c r="J85" s="38"/>
      <c r="K85" s="39"/>
    </row>
    <row r="86" s="1" customFormat="1" spans="1:11">
      <c r="A86" s="37"/>
      <c r="B86" s="37"/>
      <c r="C86" s="37"/>
      <c r="D86" s="37"/>
      <c r="E86" s="37"/>
      <c r="F86" s="37"/>
      <c r="G86" s="37"/>
      <c r="H86" s="37"/>
      <c r="I86" s="37"/>
      <c r="J86" s="38"/>
      <c r="K86" s="39"/>
    </row>
  </sheetData>
  <mergeCells count="2">
    <mergeCell ref="A2:K2"/>
    <mergeCell ref="A3:J3"/>
  </mergeCells>
  <pageMargins left="0.275" right="0.0784722222222222" top="0.236111111111111" bottom="0.275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Wooam</cp:lastModifiedBy>
  <dcterms:created xsi:type="dcterms:W3CDTF">2024-10-28T00:04:00Z</dcterms:created>
  <dcterms:modified xsi:type="dcterms:W3CDTF">2024-10-28T01:16:57Z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E6325A81B8A84C6584AB3BD39A87E61F_13</vt:lpwstr>
  </property>
  <property fmtid="{D5CDD505-2E9C-101B-9397-08002B2CF9AE}" pid="3" name="KSOProductBuildVer">
    <vt:lpwstr>2052-12.1.0.18608</vt:lpwstr>
  </property>
</Properties>
</file>