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<sst xmlns="http://schemas.openxmlformats.org/spreadsheetml/2006/main" count="129" uniqueCount="46">
  <si>
    <t>附件4</t>
  </si>
  <si>
    <t>2024年度恩施市城市社区专职工作者招聘小渡船街道考生面试成绩及考生
综合成绩公示表</t>
  </si>
  <si>
    <t>序号</t>
  </si>
  <si>
    <t>考生姓名</t>
  </si>
  <si>
    <t>报考岗位</t>
  </si>
  <si>
    <t>准考证号</t>
  </si>
  <si>
    <t>笔试总成绩</t>
  </si>
  <si>
    <t>面试总成绩</t>
  </si>
  <si>
    <r>
      <rPr>
        <sz val="14"/>
        <color theme="1"/>
        <rFont val="仿宋"/>
        <charset val="134"/>
      </rPr>
      <t>考生综合成绩</t>
    </r>
    <r>
      <rPr>
        <sz val="11"/>
        <color theme="1"/>
        <rFont val="仿宋"/>
        <charset val="134"/>
      </rPr>
      <t>（笔试总成绩*50%+面试总成绩*50%）</t>
    </r>
  </si>
  <si>
    <t>综合成绩排名</t>
  </si>
  <si>
    <t>备注</t>
  </si>
  <si>
    <t>张玉莲</t>
  </si>
  <si>
    <t>小渡船街道</t>
  </si>
  <si>
    <t>魏洲瑾</t>
  </si>
  <si>
    <t>高玫杰</t>
  </si>
  <si>
    <t>田曦</t>
  </si>
  <si>
    <t>文佳</t>
  </si>
  <si>
    <t>余杰政</t>
  </si>
  <si>
    <t>许婧妍</t>
  </si>
  <si>
    <t>熊浩</t>
  </si>
  <si>
    <t>刘兴龙</t>
  </si>
  <si>
    <t>王意</t>
  </si>
  <si>
    <t>张娆加</t>
  </si>
  <si>
    <t>向丹丹</t>
  </si>
  <si>
    <t>程莉萍</t>
  </si>
  <si>
    <t>赵璐</t>
  </si>
  <si>
    <t>田娇娇</t>
  </si>
  <si>
    <t>魏慧</t>
  </si>
  <si>
    <t>陈博</t>
  </si>
  <si>
    <t>杨欢</t>
  </si>
  <si>
    <t>向奕洁</t>
  </si>
  <si>
    <t>张鑫</t>
  </si>
  <si>
    <t>陶烁</t>
  </si>
  <si>
    <t>张旗</t>
  </si>
  <si>
    <t>周齐</t>
  </si>
  <si>
    <t>胡湘云</t>
  </si>
  <si>
    <t>柳志钢</t>
  </si>
  <si>
    <t>郭越</t>
  </si>
  <si>
    <t>牟康祺</t>
  </si>
  <si>
    <t>未参加    资格复审</t>
  </si>
  <si>
    <t>附件2</t>
  </si>
  <si>
    <t>2024年恩施市城市社区专职工作者招聘
小渡船街道办事处笔试、面试总成绩名单</t>
  </si>
  <si>
    <t>笔试折算</t>
  </si>
  <si>
    <t>面试折算</t>
  </si>
  <si>
    <t>总成绩</t>
  </si>
  <si>
    <t>名次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</si>
</sst>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1"/>
      <color theme="1"/>
      <name val="宋体"/>
      <charset val="134"/>
      <scheme val="minor"/>
    </font>
    <font>
      <sz val="14"/>
      <color theme="1"/>
      <name val="黑体"/>
      <charset val="134"/>
    </font>
    <font>
      <sz val="20"/>
      <color theme="1"/>
      <name val="小标宋"/>
      <charset val="134"/>
    </font>
    <font>
      <sz val="14"/>
      <color theme="1"/>
      <name val="仿宋"/>
      <charset val="134"/>
    </font>
    <font>
      <sz val="12"/>
      <color theme="1"/>
      <name val="仿宋"/>
      <charset val="134"/>
    </font>
    <font>
      <sz val="11"/>
      <name val="宋体"/>
      <charset val="134"/>
      <scheme val="minor"/>
    </font>
    <font>
      <sz val="16"/>
      <color theme="1"/>
      <name val="黑体"/>
      <charset val="134"/>
    </font>
    <font>
      <sz val="16"/>
      <color theme="1"/>
      <name val="小标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0"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A2" sqref="A2:I2"/>
    </sheetView>
  </sheetViews>
  <sheetFormatPr defaultColWidth="9" defaultRowHeight="25" customHeight="1"/>
  <cols>
    <col min="1" max="1" width="6.75" style="1" customWidth="1"/>
    <col min="2" max="2" width="11.25" style="1" customWidth="1"/>
    <col min="3" max="3" width="13.6296296296296" style="1" customWidth="1"/>
    <col min="4" max="4" width="11.6296296296296" style="1" customWidth="1"/>
    <col min="5" max="5" width="14" style="1" customWidth="1"/>
    <col min="6" max="6" width="15.8796296296296" style="1" customWidth="1"/>
    <col min="7" max="7" width="18.5" style="1" customWidth="1"/>
    <col min="8" max="8" width="9.75" style="1" customWidth="1"/>
    <col min="9" max="16384" width="9" style="1"/>
  </cols>
  <sheetData>
    <row r="1" customHeight="1" spans="1:2">
      <c r="A1" s="10" t="s">
        <v>0</v>
      </c>
      <c r="B1" s="11"/>
    </row>
    <row r="2" s="1" customFormat="1" ht="60" customHeight="1" spans="1:9">
      <c r="A2" s="12" t="s">
        <v>1</v>
      </c>
      <c r="B2" s="13"/>
      <c r="C2" s="13"/>
      <c r="D2" s="13"/>
      <c r="E2" s="13"/>
      <c r="F2" s="13"/>
      <c r="G2" s="13"/>
      <c r="H2" s="13"/>
      <c r="I2" s="13"/>
    </row>
    <row r="3" s="8" customFormat="1" ht="60" customHeight="1" spans="1:9">
      <c r="A3" s="14" t="s">
        <v>2</v>
      </c>
      <c r="B3" s="14" t="s">
        <v>3</v>
      </c>
      <c r="C3" s="14" t="s">
        <v>4</v>
      </c>
      <c r="D3" s="14" t="s">
        <v>5</v>
      </c>
      <c r="E3" s="14" t="s">
        <v>6</v>
      </c>
      <c r="F3" s="14" t="s">
        <v>7</v>
      </c>
      <c r="G3" s="14" t="s">
        <v>8</v>
      </c>
      <c r="H3" s="15" t="s">
        <v>9</v>
      </c>
      <c r="I3" s="14" t="s">
        <v>10</v>
      </c>
    </row>
    <row r="4" s="9" customFormat="1" ht="30" customHeight="1" spans="1:9">
      <c r="A4" s="16">
        <v>1</v>
      </c>
      <c r="B4" s="6" t="s">
        <v>11</v>
      </c>
      <c r="C4" s="6" t="s">
        <v>12</v>
      </c>
      <c r="D4" s="6">
        <v>20240558</v>
      </c>
      <c r="E4" s="7">
        <v>79</v>
      </c>
      <c r="F4" s="17">
        <v>80.86</v>
      </c>
      <c r="G4" s="17">
        <v>79.93</v>
      </c>
      <c r="H4" s="18">
        <v>1</v>
      </c>
      <c r="I4" s="18"/>
    </row>
    <row r="5" s="9" customFormat="1" ht="30" customHeight="1" spans="1:9">
      <c r="A5" s="16">
        <v>2</v>
      </c>
      <c r="B5" s="6" t="s">
        <v>13</v>
      </c>
      <c r="C5" s="6" t="s">
        <v>12</v>
      </c>
      <c r="D5" s="6">
        <v>20240614</v>
      </c>
      <c r="E5" s="7">
        <v>70</v>
      </c>
      <c r="F5" s="17">
        <v>83.96</v>
      </c>
      <c r="G5" s="17">
        <v>76.98</v>
      </c>
      <c r="H5" s="18">
        <v>2</v>
      </c>
      <c r="I5" s="18"/>
    </row>
    <row r="6" s="9" customFormat="1" ht="30" customHeight="1" spans="1:9">
      <c r="A6" s="16">
        <v>3</v>
      </c>
      <c r="B6" s="6" t="s">
        <v>14</v>
      </c>
      <c r="C6" s="6" t="s">
        <v>12</v>
      </c>
      <c r="D6" s="6">
        <v>20240628</v>
      </c>
      <c r="E6" s="7">
        <v>72</v>
      </c>
      <c r="F6" s="17">
        <v>81.7</v>
      </c>
      <c r="G6" s="17">
        <v>76.85</v>
      </c>
      <c r="H6" s="18">
        <v>3</v>
      </c>
      <c r="I6" s="18"/>
    </row>
    <row r="7" s="9" customFormat="1" ht="30" customHeight="1" spans="1:9">
      <c r="A7" s="16">
        <v>4</v>
      </c>
      <c r="B7" s="6" t="s">
        <v>15</v>
      </c>
      <c r="C7" s="6" t="s">
        <v>12</v>
      </c>
      <c r="D7" s="6">
        <v>20240484</v>
      </c>
      <c r="E7" s="7">
        <v>71</v>
      </c>
      <c r="F7" s="17">
        <v>82.1</v>
      </c>
      <c r="G7" s="17">
        <v>76.55</v>
      </c>
      <c r="H7" s="18">
        <v>4</v>
      </c>
      <c r="I7" s="18"/>
    </row>
    <row r="8" s="9" customFormat="1" ht="30" customHeight="1" spans="1:9">
      <c r="A8" s="16">
        <v>5</v>
      </c>
      <c r="B8" s="6" t="s">
        <v>16</v>
      </c>
      <c r="C8" s="6" t="s">
        <v>12</v>
      </c>
      <c r="D8" s="6">
        <v>20240592</v>
      </c>
      <c r="E8" s="7">
        <v>70</v>
      </c>
      <c r="F8" s="17">
        <v>83</v>
      </c>
      <c r="G8" s="17">
        <v>76.5</v>
      </c>
      <c r="H8" s="18">
        <v>5</v>
      </c>
      <c r="I8" s="18"/>
    </row>
    <row r="9" s="9" customFormat="1" ht="30" customHeight="1" spans="1:9">
      <c r="A9" s="16">
        <v>6</v>
      </c>
      <c r="B9" s="6" t="s">
        <v>17</v>
      </c>
      <c r="C9" s="6" t="s">
        <v>12</v>
      </c>
      <c r="D9" s="6">
        <v>20240529</v>
      </c>
      <c r="E9" s="7">
        <v>72</v>
      </c>
      <c r="F9" s="17">
        <v>78.6</v>
      </c>
      <c r="G9" s="17">
        <v>75.3</v>
      </c>
      <c r="H9" s="18">
        <v>6</v>
      </c>
      <c r="I9" s="18"/>
    </row>
    <row r="10" s="9" customFormat="1" ht="30" customHeight="1" spans="1:9">
      <c r="A10" s="16">
        <v>7</v>
      </c>
      <c r="B10" s="6" t="s">
        <v>18</v>
      </c>
      <c r="C10" s="6" t="s">
        <v>12</v>
      </c>
      <c r="D10" s="6">
        <v>20240403</v>
      </c>
      <c r="E10" s="7">
        <v>68</v>
      </c>
      <c r="F10" s="17">
        <v>82.3</v>
      </c>
      <c r="G10" s="17">
        <v>75.15</v>
      </c>
      <c r="H10" s="18">
        <v>7</v>
      </c>
      <c r="I10" s="18"/>
    </row>
    <row r="11" s="9" customFormat="1" ht="30" customHeight="1" spans="1:9">
      <c r="A11" s="16">
        <v>8</v>
      </c>
      <c r="B11" s="6" t="s">
        <v>19</v>
      </c>
      <c r="C11" s="6" t="s">
        <v>12</v>
      </c>
      <c r="D11" s="6">
        <v>20240661</v>
      </c>
      <c r="E11" s="7">
        <v>67</v>
      </c>
      <c r="F11" s="17">
        <v>81.82</v>
      </c>
      <c r="G11" s="17">
        <v>74.41</v>
      </c>
      <c r="H11" s="18">
        <v>8</v>
      </c>
      <c r="I11" s="18"/>
    </row>
    <row r="12" s="9" customFormat="1" ht="30" customHeight="1" spans="1:9">
      <c r="A12" s="16">
        <v>9</v>
      </c>
      <c r="B12" s="6" t="s">
        <v>20</v>
      </c>
      <c r="C12" s="6" t="s">
        <v>12</v>
      </c>
      <c r="D12" s="6">
        <v>20240454</v>
      </c>
      <c r="E12" s="7">
        <v>66</v>
      </c>
      <c r="F12" s="17">
        <v>82.7</v>
      </c>
      <c r="G12" s="17">
        <v>74.35</v>
      </c>
      <c r="H12" s="18">
        <v>9</v>
      </c>
      <c r="I12" s="18"/>
    </row>
    <row r="13" s="9" customFormat="1" ht="30" customHeight="1" spans="1:9">
      <c r="A13" s="16">
        <v>10</v>
      </c>
      <c r="B13" s="6" t="s">
        <v>21</v>
      </c>
      <c r="C13" s="6" t="s">
        <v>12</v>
      </c>
      <c r="D13" s="6">
        <v>20240536</v>
      </c>
      <c r="E13" s="7">
        <v>70</v>
      </c>
      <c r="F13" s="17">
        <v>78.5</v>
      </c>
      <c r="G13" s="17">
        <v>74.25</v>
      </c>
      <c r="H13" s="18">
        <v>10</v>
      </c>
      <c r="I13" s="18"/>
    </row>
    <row r="14" s="9" customFormat="1" ht="30" customHeight="1" spans="1:9">
      <c r="A14" s="16">
        <v>11</v>
      </c>
      <c r="B14" s="6" t="s">
        <v>22</v>
      </c>
      <c r="C14" s="6" t="s">
        <v>12</v>
      </c>
      <c r="D14" s="6">
        <v>20240498</v>
      </c>
      <c r="E14" s="7">
        <v>68</v>
      </c>
      <c r="F14" s="17">
        <v>80.3</v>
      </c>
      <c r="G14" s="17">
        <v>74.15</v>
      </c>
      <c r="H14" s="18">
        <v>11</v>
      </c>
      <c r="I14" s="18"/>
    </row>
    <row r="15" s="9" customFormat="1" ht="30" customHeight="1" spans="1:9">
      <c r="A15" s="16">
        <v>12</v>
      </c>
      <c r="B15" s="6" t="s">
        <v>23</v>
      </c>
      <c r="C15" s="6" t="s">
        <v>12</v>
      </c>
      <c r="D15" s="6">
        <v>20240458</v>
      </c>
      <c r="E15" s="7">
        <v>70</v>
      </c>
      <c r="F15" s="17">
        <v>77.8</v>
      </c>
      <c r="G15" s="17">
        <v>73.9</v>
      </c>
      <c r="H15" s="18">
        <v>12</v>
      </c>
      <c r="I15" s="18"/>
    </row>
    <row r="16" s="9" customFormat="1" ht="30" customHeight="1" spans="1:9">
      <c r="A16" s="16">
        <v>13</v>
      </c>
      <c r="B16" s="6" t="s">
        <v>24</v>
      </c>
      <c r="C16" s="6" t="s">
        <v>12</v>
      </c>
      <c r="D16" s="6">
        <v>20240501</v>
      </c>
      <c r="E16" s="7">
        <v>65</v>
      </c>
      <c r="F16" s="17">
        <v>82.6</v>
      </c>
      <c r="G16" s="17">
        <v>73.8</v>
      </c>
      <c r="H16" s="18">
        <v>13</v>
      </c>
      <c r="I16" s="18"/>
    </row>
    <row r="17" s="9" customFormat="1" ht="30" customHeight="1" spans="1:9">
      <c r="A17" s="16">
        <v>14</v>
      </c>
      <c r="B17" s="6" t="s">
        <v>25</v>
      </c>
      <c r="C17" s="6" t="s">
        <v>12</v>
      </c>
      <c r="D17" s="6">
        <v>20240400</v>
      </c>
      <c r="E17" s="7">
        <v>65</v>
      </c>
      <c r="F17" s="17">
        <v>81.9</v>
      </c>
      <c r="G17" s="17">
        <v>73.45</v>
      </c>
      <c r="H17" s="18">
        <v>14</v>
      </c>
      <c r="I17" s="18"/>
    </row>
    <row r="18" s="9" customFormat="1" ht="30" customHeight="1" spans="1:9">
      <c r="A18" s="16">
        <v>15</v>
      </c>
      <c r="B18" s="6" t="s">
        <v>26</v>
      </c>
      <c r="C18" s="6" t="s">
        <v>12</v>
      </c>
      <c r="D18" s="6">
        <v>20240622</v>
      </c>
      <c r="E18" s="7">
        <v>69</v>
      </c>
      <c r="F18" s="17">
        <v>77.1</v>
      </c>
      <c r="G18" s="17">
        <v>73.05</v>
      </c>
      <c r="H18" s="18">
        <v>15</v>
      </c>
      <c r="I18" s="18"/>
    </row>
    <row r="19" s="9" customFormat="1" ht="30" customHeight="1" spans="1:9">
      <c r="A19" s="16">
        <v>16</v>
      </c>
      <c r="B19" s="6" t="s">
        <v>27</v>
      </c>
      <c r="C19" s="6" t="s">
        <v>12</v>
      </c>
      <c r="D19" s="6">
        <v>20240675</v>
      </c>
      <c r="E19" s="7">
        <v>68</v>
      </c>
      <c r="F19" s="17">
        <v>78</v>
      </c>
      <c r="G19" s="17">
        <v>73</v>
      </c>
      <c r="H19" s="18">
        <v>16</v>
      </c>
      <c r="I19" s="18"/>
    </row>
    <row r="20" s="9" customFormat="1" ht="30" customHeight="1" spans="1:9">
      <c r="A20" s="16">
        <v>17</v>
      </c>
      <c r="B20" s="6" t="s">
        <v>28</v>
      </c>
      <c r="C20" s="6" t="s">
        <v>12</v>
      </c>
      <c r="D20" s="6">
        <v>20240453</v>
      </c>
      <c r="E20" s="7">
        <v>67</v>
      </c>
      <c r="F20" s="17">
        <v>78.4</v>
      </c>
      <c r="G20" s="17">
        <v>72.7</v>
      </c>
      <c r="H20" s="18">
        <v>17</v>
      </c>
      <c r="I20" s="18"/>
    </row>
    <row r="21" s="9" customFormat="1" ht="30" customHeight="1" spans="1:9">
      <c r="A21" s="16">
        <v>18</v>
      </c>
      <c r="B21" s="6" t="s">
        <v>29</v>
      </c>
      <c r="C21" s="6" t="s">
        <v>12</v>
      </c>
      <c r="D21" s="6">
        <v>20240478</v>
      </c>
      <c r="E21" s="7">
        <v>66</v>
      </c>
      <c r="F21" s="17">
        <v>78.2</v>
      </c>
      <c r="G21" s="17">
        <v>72.1</v>
      </c>
      <c r="H21" s="18">
        <v>18</v>
      </c>
      <c r="I21" s="18"/>
    </row>
    <row r="22" s="9" customFormat="1" ht="30" customHeight="1" spans="1:9">
      <c r="A22" s="16">
        <v>19</v>
      </c>
      <c r="B22" s="6" t="s">
        <v>30</v>
      </c>
      <c r="C22" s="6" t="s">
        <v>12</v>
      </c>
      <c r="D22" s="6">
        <v>20240611</v>
      </c>
      <c r="E22" s="7">
        <v>65</v>
      </c>
      <c r="F22" s="17">
        <v>79</v>
      </c>
      <c r="G22" s="17">
        <v>72</v>
      </c>
      <c r="H22" s="18">
        <v>19</v>
      </c>
      <c r="I22" s="18"/>
    </row>
    <row r="23" s="9" customFormat="1" ht="30" customHeight="1" spans="1:9">
      <c r="A23" s="16">
        <v>20</v>
      </c>
      <c r="B23" s="6" t="s">
        <v>31</v>
      </c>
      <c r="C23" s="6" t="s">
        <v>12</v>
      </c>
      <c r="D23" s="6">
        <v>20240644</v>
      </c>
      <c r="E23" s="7">
        <v>67</v>
      </c>
      <c r="F23" s="17">
        <v>76.9</v>
      </c>
      <c r="G23" s="17">
        <v>71.95</v>
      </c>
      <c r="H23" s="18">
        <v>20</v>
      </c>
      <c r="I23" s="18"/>
    </row>
    <row r="24" s="9" customFormat="1" ht="30" customHeight="1" spans="1:9">
      <c r="A24" s="16">
        <v>21</v>
      </c>
      <c r="B24" s="6" t="s">
        <v>32</v>
      </c>
      <c r="C24" s="6" t="s">
        <v>12</v>
      </c>
      <c r="D24" s="6">
        <v>20240540</v>
      </c>
      <c r="E24" s="7">
        <v>67</v>
      </c>
      <c r="F24" s="17">
        <v>75.1</v>
      </c>
      <c r="G24" s="17">
        <v>71.05</v>
      </c>
      <c r="H24" s="18">
        <v>21</v>
      </c>
      <c r="I24" s="18"/>
    </row>
    <row r="25" s="9" customFormat="1" ht="30" customHeight="1" spans="1:9">
      <c r="A25" s="16">
        <v>22</v>
      </c>
      <c r="B25" s="6" t="s">
        <v>33</v>
      </c>
      <c r="C25" s="6" t="s">
        <v>12</v>
      </c>
      <c r="D25" s="6">
        <v>20240497</v>
      </c>
      <c r="E25" s="7">
        <v>67</v>
      </c>
      <c r="F25" s="17">
        <v>74.5</v>
      </c>
      <c r="G25" s="17">
        <v>70.75</v>
      </c>
      <c r="H25" s="18">
        <v>22</v>
      </c>
      <c r="I25" s="18"/>
    </row>
    <row r="26" s="9" customFormat="1" ht="30" customHeight="1" spans="1:9">
      <c r="A26" s="16">
        <v>23</v>
      </c>
      <c r="B26" s="6" t="s">
        <v>34</v>
      </c>
      <c r="C26" s="6" t="s">
        <v>12</v>
      </c>
      <c r="D26" s="6">
        <v>20240682</v>
      </c>
      <c r="E26" s="7">
        <v>65</v>
      </c>
      <c r="F26" s="17">
        <v>75.8</v>
      </c>
      <c r="G26" s="17">
        <v>70.4</v>
      </c>
      <c r="H26" s="18">
        <v>23</v>
      </c>
      <c r="I26" s="18"/>
    </row>
    <row r="27" s="9" customFormat="1" ht="30" customHeight="1" spans="1:9">
      <c r="A27" s="16">
        <v>24</v>
      </c>
      <c r="B27" s="6" t="s">
        <v>35</v>
      </c>
      <c r="C27" s="6" t="s">
        <v>12</v>
      </c>
      <c r="D27" s="6">
        <v>20240463</v>
      </c>
      <c r="E27" s="7">
        <v>65</v>
      </c>
      <c r="F27" s="17">
        <v>71.7</v>
      </c>
      <c r="G27" s="17">
        <v>68.35</v>
      </c>
      <c r="H27" s="18">
        <v>24</v>
      </c>
      <c r="I27" s="18"/>
    </row>
    <row r="28" s="9" customFormat="1" ht="30" customHeight="1" spans="1:9">
      <c r="A28" s="16">
        <v>25</v>
      </c>
      <c r="B28" s="6" t="s">
        <v>36</v>
      </c>
      <c r="C28" s="6" t="s">
        <v>12</v>
      </c>
      <c r="D28" s="6">
        <v>20240508</v>
      </c>
      <c r="E28" s="7">
        <v>67</v>
      </c>
      <c r="F28" s="17">
        <v>69.4</v>
      </c>
      <c r="G28" s="17">
        <v>68.2</v>
      </c>
      <c r="H28" s="18">
        <v>25</v>
      </c>
      <c r="I28" s="18"/>
    </row>
    <row r="29" s="9" customFormat="1" ht="30" customHeight="1" spans="1:9">
      <c r="A29" s="16">
        <v>26</v>
      </c>
      <c r="B29" s="6" t="s">
        <v>37</v>
      </c>
      <c r="C29" s="6" t="s">
        <v>12</v>
      </c>
      <c r="D29" s="6">
        <v>20240620</v>
      </c>
      <c r="E29" s="7">
        <v>72</v>
      </c>
      <c r="F29" s="17">
        <v>0</v>
      </c>
      <c r="G29" s="17">
        <v>36</v>
      </c>
      <c r="H29" s="18">
        <v>26</v>
      </c>
      <c r="I29" s="18"/>
    </row>
    <row r="30" s="9" customFormat="1" ht="30" customHeight="1" spans="1:9">
      <c r="A30" s="16">
        <v>27</v>
      </c>
      <c r="B30" s="6" t="s">
        <v>38</v>
      </c>
      <c r="C30" s="6" t="s">
        <v>12</v>
      </c>
      <c r="D30" s="6">
        <v>20240610</v>
      </c>
      <c r="E30" s="7">
        <v>65</v>
      </c>
      <c r="F30" s="17"/>
      <c r="G30" s="17">
        <v>32.5</v>
      </c>
      <c r="H30" s="19">
        <v>27</v>
      </c>
      <c r="I30" s="19" t="s">
        <v>39</v>
      </c>
    </row>
  </sheetData>
  <sortState ref="A3:L29">
    <sortCondition ref="H3"/>
  </sortState>
  <mergeCells count="2">
    <mergeCell ref="A1:B1"/>
    <mergeCell ref="A2:I2"/>
  </mergeCells>
  <pageMargins left="0.314583333333333" right="0.275" top="1" bottom="1" header="0.5" footer="0.5"/>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24" workbookViewId="0">
      <selection activeCell="J29" sqref="J29"/>
    </sheetView>
  </sheetViews>
  <sheetFormatPr defaultColWidth="9" defaultRowHeight="25" customHeight="1"/>
  <cols>
    <col min="1" max="1" width="8.25" style="1" customWidth="1"/>
    <col min="2" max="2" width="10.75" style="1" customWidth="1"/>
    <col min="3" max="3" width="16" style="1" customWidth="1"/>
    <col min="4" max="4" width="13.8796296296296" style="1" customWidth="1"/>
    <col min="5" max="5" width="16.3796296296296" style="1" customWidth="1"/>
    <col min="6" max="7" width="11.75" style="1" customWidth="1"/>
    <col min="8" max="8" width="17.75" style="1" customWidth="1"/>
    <col min="9" max="16384" width="9" style="1"/>
  </cols>
  <sheetData>
    <row r="1" s="1" customFormat="1" customHeight="1" spans="1:1">
      <c r="A1" s="2" t="s">
        <v>40</v>
      </c>
    </row>
    <row r="2" s="1" customFormat="1" ht="62" customHeight="1" spans="1:8">
      <c r="A2" s="3" t="s">
        <v>41</v>
      </c>
      <c r="B2" s="4"/>
      <c r="C2" s="4"/>
      <c r="D2" s="4"/>
      <c r="E2" s="4"/>
      <c r="F2" s="4"/>
      <c r="G2" s="4"/>
      <c r="H2" s="4"/>
    </row>
    <row r="3" s="1" customFormat="1" ht="30" customHeight="1" spans="1:9">
      <c r="A3" s="5" t="s">
        <v>2</v>
      </c>
      <c r="B3" s="5" t="s">
        <v>3</v>
      </c>
      <c r="C3" s="5" t="s">
        <v>4</v>
      </c>
      <c r="D3" s="5" t="s">
        <v>5</v>
      </c>
      <c r="E3" s="5" t="s">
        <v>6</v>
      </c>
      <c r="F3" s="5" t="s">
        <v>42</v>
      </c>
      <c r="G3" s="5" t="s">
        <v>43</v>
      </c>
      <c r="H3" s="5" t="s">
        <v>44</v>
      </c>
      <c r="I3" s="7" t="s">
        <v>45</v>
      </c>
    </row>
    <row r="4" s="1" customFormat="1" ht="30" customHeight="1" spans="1:10">
      <c r="A4" s="6">
        <v>1</v>
      </c>
      <c r="B4" s="6" t="s">
        <v>11</v>
      </c>
      <c r="C4" s="6" t="s">
        <v>12</v>
      </c>
      <c r="D4" s="6">
        <v>20240558</v>
      </c>
      <c r="E4" s="7">
        <v>79</v>
      </c>
      <c r="F4" s="7">
        <v>39.5</v>
      </c>
      <c r="G4" s="7">
        <v>40.43</v>
      </c>
      <c r="H4" s="7">
        <f t="shared" ref="H4:H28" si="0">SUM(F4:G4)</f>
        <v>79.93</v>
      </c>
      <c r="I4" s="7">
        <v>1</v>
      </c>
      <c r="J4" s="1">
        <f t="shared" ref="J4:J29" si="1">G4*2</f>
        <v>80.86</v>
      </c>
    </row>
    <row r="5" s="1" customFormat="1" ht="30" customHeight="1" spans="1:10">
      <c r="A5" s="6">
        <v>2</v>
      </c>
      <c r="B5" s="6" t="s">
        <v>13</v>
      </c>
      <c r="C5" s="6" t="s">
        <v>12</v>
      </c>
      <c r="D5" s="6">
        <v>20240614</v>
      </c>
      <c r="E5" s="7">
        <v>70</v>
      </c>
      <c r="F5" s="7">
        <v>35</v>
      </c>
      <c r="G5" s="7">
        <v>41.98</v>
      </c>
      <c r="H5" s="7">
        <f t="shared" si="0"/>
        <v>76.98</v>
      </c>
      <c r="I5" s="7">
        <v>2</v>
      </c>
      <c r="J5" s="1">
        <f t="shared" si="1"/>
        <v>83.96</v>
      </c>
    </row>
    <row r="6" s="1" customFormat="1" ht="30" customHeight="1" spans="1:10">
      <c r="A6" s="6">
        <v>3</v>
      </c>
      <c r="B6" s="6" t="s">
        <v>14</v>
      </c>
      <c r="C6" s="6" t="s">
        <v>12</v>
      </c>
      <c r="D6" s="6">
        <v>20240628</v>
      </c>
      <c r="E6" s="7">
        <v>72</v>
      </c>
      <c r="F6" s="7">
        <v>36</v>
      </c>
      <c r="G6" s="7">
        <v>40.85</v>
      </c>
      <c r="H6" s="7">
        <f t="shared" si="0"/>
        <v>76.85</v>
      </c>
      <c r="I6" s="7">
        <v>3</v>
      </c>
      <c r="J6" s="1">
        <f t="shared" si="1"/>
        <v>81.7</v>
      </c>
    </row>
    <row r="7" s="1" customFormat="1" ht="30" customHeight="1" spans="1:10">
      <c r="A7" s="6">
        <v>4</v>
      </c>
      <c r="B7" s="6" t="s">
        <v>15</v>
      </c>
      <c r="C7" s="6" t="s">
        <v>12</v>
      </c>
      <c r="D7" s="6">
        <v>20240484</v>
      </c>
      <c r="E7" s="7">
        <v>71</v>
      </c>
      <c r="F7" s="7">
        <v>35.5</v>
      </c>
      <c r="G7" s="7">
        <v>41.05</v>
      </c>
      <c r="H7" s="7">
        <f t="shared" si="0"/>
        <v>76.55</v>
      </c>
      <c r="I7" s="7">
        <v>4</v>
      </c>
      <c r="J7" s="1">
        <f t="shared" si="1"/>
        <v>82.1</v>
      </c>
    </row>
    <row r="8" s="1" customFormat="1" ht="30" customHeight="1" spans="1:10">
      <c r="A8" s="6">
        <v>5</v>
      </c>
      <c r="B8" s="6" t="s">
        <v>16</v>
      </c>
      <c r="C8" s="6" t="s">
        <v>12</v>
      </c>
      <c r="D8" s="6">
        <v>20240592</v>
      </c>
      <c r="E8" s="7">
        <v>70</v>
      </c>
      <c r="F8" s="7">
        <v>35</v>
      </c>
      <c r="G8" s="7">
        <v>41.5</v>
      </c>
      <c r="H8" s="7">
        <f t="shared" si="0"/>
        <v>76.5</v>
      </c>
      <c r="I8" s="7">
        <v>5</v>
      </c>
      <c r="J8" s="1">
        <f t="shared" si="1"/>
        <v>83</v>
      </c>
    </row>
    <row r="9" s="1" customFormat="1" ht="30" customHeight="1" spans="1:10">
      <c r="A9" s="6">
        <v>6</v>
      </c>
      <c r="B9" s="6" t="s">
        <v>17</v>
      </c>
      <c r="C9" s="6" t="s">
        <v>12</v>
      </c>
      <c r="D9" s="6">
        <v>20240529</v>
      </c>
      <c r="E9" s="7">
        <v>72</v>
      </c>
      <c r="F9" s="7">
        <v>36</v>
      </c>
      <c r="G9" s="7">
        <v>39.3</v>
      </c>
      <c r="H9" s="7">
        <f t="shared" si="0"/>
        <v>75.3</v>
      </c>
      <c r="I9" s="7">
        <v>6</v>
      </c>
      <c r="J9" s="1">
        <f t="shared" si="1"/>
        <v>78.6</v>
      </c>
    </row>
    <row r="10" s="1" customFormat="1" ht="30" customHeight="1" spans="1:10">
      <c r="A10" s="6">
        <v>7</v>
      </c>
      <c r="B10" s="6" t="s">
        <v>18</v>
      </c>
      <c r="C10" s="6" t="s">
        <v>12</v>
      </c>
      <c r="D10" s="6">
        <v>20240403</v>
      </c>
      <c r="E10" s="7">
        <v>68</v>
      </c>
      <c r="F10" s="7">
        <v>34</v>
      </c>
      <c r="G10" s="7">
        <v>41.15</v>
      </c>
      <c r="H10" s="7">
        <f t="shared" si="0"/>
        <v>75.15</v>
      </c>
      <c r="I10" s="7">
        <v>7</v>
      </c>
      <c r="J10" s="1">
        <f t="shared" si="1"/>
        <v>82.3</v>
      </c>
    </row>
    <row r="11" s="1" customFormat="1" ht="30" customHeight="1" spans="1:10">
      <c r="A11" s="6">
        <v>8</v>
      </c>
      <c r="B11" s="6" t="s">
        <v>19</v>
      </c>
      <c r="C11" s="6" t="s">
        <v>12</v>
      </c>
      <c r="D11" s="6">
        <v>20240661</v>
      </c>
      <c r="E11" s="7">
        <v>67</v>
      </c>
      <c r="F11" s="7">
        <v>33.5</v>
      </c>
      <c r="G11" s="7">
        <v>40.91</v>
      </c>
      <c r="H11" s="7">
        <f t="shared" si="0"/>
        <v>74.41</v>
      </c>
      <c r="I11" s="7">
        <v>8</v>
      </c>
      <c r="J11" s="1">
        <f t="shared" si="1"/>
        <v>81.82</v>
      </c>
    </row>
    <row r="12" s="1" customFormat="1" ht="30" customHeight="1" spans="1:10">
      <c r="A12" s="6">
        <v>9</v>
      </c>
      <c r="B12" s="6" t="s">
        <v>20</v>
      </c>
      <c r="C12" s="6" t="s">
        <v>12</v>
      </c>
      <c r="D12" s="6">
        <v>20240454</v>
      </c>
      <c r="E12" s="7">
        <v>66</v>
      </c>
      <c r="F12" s="7">
        <v>33</v>
      </c>
      <c r="G12" s="7">
        <v>41.35</v>
      </c>
      <c r="H12" s="7">
        <f t="shared" si="0"/>
        <v>74.35</v>
      </c>
      <c r="I12" s="7">
        <v>9</v>
      </c>
      <c r="J12" s="1">
        <f t="shared" si="1"/>
        <v>82.7</v>
      </c>
    </row>
    <row r="13" s="1" customFormat="1" ht="30" customHeight="1" spans="1:10">
      <c r="A13" s="6">
        <v>10</v>
      </c>
      <c r="B13" s="6" t="s">
        <v>21</v>
      </c>
      <c r="C13" s="6" t="s">
        <v>12</v>
      </c>
      <c r="D13" s="6">
        <v>20240536</v>
      </c>
      <c r="E13" s="7">
        <v>70</v>
      </c>
      <c r="F13" s="7">
        <v>35</v>
      </c>
      <c r="G13" s="7">
        <v>39.25</v>
      </c>
      <c r="H13" s="7">
        <f t="shared" si="0"/>
        <v>74.25</v>
      </c>
      <c r="I13" s="7">
        <v>10</v>
      </c>
      <c r="J13" s="1">
        <f t="shared" si="1"/>
        <v>78.5</v>
      </c>
    </row>
    <row r="14" s="1" customFormat="1" ht="30" customHeight="1" spans="1:10">
      <c r="A14" s="6">
        <v>11</v>
      </c>
      <c r="B14" s="6" t="s">
        <v>22</v>
      </c>
      <c r="C14" s="6" t="s">
        <v>12</v>
      </c>
      <c r="D14" s="6">
        <v>20240498</v>
      </c>
      <c r="E14" s="7">
        <v>68</v>
      </c>
      <c r="F14" s="7">
        <v>34</v>
      </c>
      <c r="G14" s="7">
        <v>40.15</v>
      </c>
      <c r="H14" s="7">
        <f t="shared" si="0"/>
        <v>74.15</v>
      </c>
      <c r="I14" s="7">
        <v>11</v>
      </c>
      <c r="J14" s="1">
        <f t="shared" si="1"/>
        <v>80.3</v>
      </c>
    </row>
    <row r="15" s="1" customFormat="1" ht="30" customHeight="1" spans="1:10">
      <c r="A15" s="6">
        <v>12</v>
      </c>
      <c r="B15" s="6" t="s">
        <v>23</v>
      </c>
      <c r="C15" s="6" t="s">
        <v>12</v>
      </c>
      <c r="D15" s="6">
        <v>20240458</v>
      </c>
      <c r="E15" s="7">
        <v>70</v>
      </c>
      <c r="F15" s="7">
        <v>35</v>
      </c>
      <c r="G15" s="7">
        <v>38.9</v>
      </c>
      <c r="H15" s="7">
        <f t="shared" si="0"/>
        <v>73.9</v>
      </c>
      <c r="I15" s="7">
        <v>12</v>
      </c>
      <c r="J15" s="1">
        <f t="shared" si="1"/>
        <v>77.8</v>
      </c>
    </row>
    <row r="16" s="1" customFormat="1" ht="30" customHeight="1" spans="1:10">
      <c r="A16" s="6">
        <v>13</v>
      </c>
      <c r="B16" s="6" t="s">
        <v>24</v>
      </c>
      <c r="C16" s="6" t="s">
        <v>12</v>
      </c>
      <c r="D16" s="6">
        <v>20240501</v>
      </c>
      <c r="E16" s="7">
        <v>65</v>
      </c>
      <c r="F16" s="7">
        <v>32.5</v>
      </c>
      <c r="G16" s="7">
        <v>41.3</v>
      </c>
      <c r="H16" s="7">
        <f t="shared" si="0"/>
        <v>73.8</v>
      </c>
      <c r="I16" s="7">
        <v>13</v>
      </c>
      <c r="J16" s="1">
        <f t="shared" si="1"/>
        <v>82.6</v>
      </c>
    </row>
    <row r="17" s="1" customFormat="1" ht="30" customHeight="1" spans="1:10">
      <c r="A17" s="6">
        <v>14</v>
      </c>
      <c r="B17" s="6" t="s">
        <v>25</v>
      </c>
      <c r="C17" s="6" t="s">
        <v>12</v>
      </c>
      <c r="D17" s="6">
        <v>20240400</v>
      </c>
      <c r="E17" s="7">
        <v>65</v>
      </c>
      <c r="F17" s="7">
        <v>32.5</v>
      </c>
      <c r="G17" s="7">
        <v>40.95</v>
      </c>
      <c r="H17" s="7">
        <f t="shared" si="0"/>
        <v>73.45</v>
      </c>
      <c r="I17" s="7">
        <v>14</v>
      </c>
      <c r="J17" s="1">
        <f t="shared" si="1"/>
        <v>81.9</v>
      </c>
    </row>
    <row r="18" s="1" customFormat="1" ht="30" customHeight="1" spans="1:10">
      <c r="A18" s="6">
        <v>15</v>
      </c>
      <c r="B18" s="6" t="s">
        <v>26</v>
      </c>
      <c r="C18" s="6" t="s">
        <v>12</v>
      </c>
      <c r="D18" s="6">
        <v>20240622</v>
      </c>
      <c r="E18" s="7">
        <v>69</v>
      </c>
      <c r="F18" s="7">
        <v>34.5</v>
      </c>
      <c r="G18" s="7">
        <v>38.55</v>
      </c>
      <c r="H18" s="7">
        <f t="shared" si="0"/>
        <v>73.05</v>
      </c>
      <c r="I18" s="7">
        <v>15</v>
      </c>
      <c r="J18" s="1">
        <f t="shared" si="1"/>
        <v>77.1</v>
      </c>
    </row>
    <row r="19" s="1" customFormat="1" ht="30" customHeight="1" spans="1:10">
      <c r="A19" s="6">
        <v>16</v>
      </c>
      <c r="B19" s="6" t="s">
        <v>27</v>
      </c>
      <c r="C19" s="6" t="s">
        <v>12</v>
      </c>
      <c r="D19" s="6">
        <v>20240675</v>
      </c>
      <c r="E19" s="7">
        <v>68</v>
      </c>
      <c r="F19" s="7">
        <v>34</v>
      </c>
      <c r="G19" s="7">
        <v>39</v>
      </c>
      <c r="H19" s="7">
        <f t="shared" si="0"/>
        <v>73</v>
      </c>
      <c r="I19" s="7">
        <v>16</v>
      </c>
      <c r="J19" s="1">
        <f t="shared" si="1"/>
        <v>78</v>
      </c>
    </row>
    <row r="20" s="1" customFormat="1" ht="30" customHeight="1" spans="1:10">
      <c r="A20" s="6">
        <v>17</v>
      </c>
      <c r="B20" s="6" t="s">
        <v>28</v>
      </c>
      <c r="C20" s="6" t="s">
        <v>12</v>
      </c>
      <c r="D20" s="6">
        <v>20240453</v>
      </c>
      <c r="E20" s="7">
        <v>67</v>
      </c>
      <c r="F20" s="7">
        <v>33.5</v>
      </c>
      <c r="G20" s="7">
        <v>39.2</v>
      </c>
      <c r="H20" s="7">
        <f t="shared" si="0"/>
        <v>72.7</v>
      </c>
      <c r="I20" s="7">
        <v>17</v>
      </c>
      <c r="J20" s="1">
        <f t="shared" si="1"/>
        <v>78.4</v>
      </c>
    </row>
    <row r="21" s="1" customFormat="1" ht="30" customHeight="1" spans="1:10">
      <c r="A21" s="6">
        <v>18</v>
      </c>
      <c r="B21" s="6" t="s">
        <v>29</v>
      </c>
      <c r="C21" s="6" t="s">
        <v>12</v>
      </c>
      <c r="D21" s="6">
        <v>20240478</v>
      </c>
      <c r="E21" s="7">
        <v>66</v>
      </c>
      <c r="F21" s="7">
        <v>33</v>
      </c>
      <c r="G21" s="7">
        <v>39.1</v>
      </c>
      <c r="H21" s="7">
        <f t="shared" si="0"/>
        <v>72.1</v>
      </c>
      <c r="I21" s="7">
        <v>18</v>
      </c>
      <c r="J21" s="1">
        <f t="shared" si="1"/>
        <v>78.2</v>
      </c>
    </row>
    <row r="22" s="1" customFormat="1" ht="30" customHeight="1" spans="1:10">
      <c r="A22" s="6">
        <v>19</v>
      </c>
      <c r="B22" s="6" t="s">
        <v>30</v>
      </c>
      <c r="C22" s="6" t="s">
        <v>12</v>
      </c>
      <c r="D22" s="6">
        <v>20240611</v>
      </c>
      <c r="E22" s="7">
        <v>65</v>
      </c>
      <c r="F22" s="7">
        <v>32.5</v>
      </c>
      <c r="G22" s="7">
        <v>39.5</v>
      </c>
      <c r="H22" s="7">
        <f t="shared" si="0"/>
        <v>72</v>
      </c>
      <c r="I22" s="7">
        <v>19</v>
      </c>
      <c r="J22" s="1">
        <f t="shared" si="1"/>
        <v>79</v>
      </c>
    </row>
    <row r="23" s="1" customFormat="1" ht="30" customHeight="1" spans="1:10">
      <c r="A23" s="6">
        <v>20</v>
      </c>
      <c r="B23" s="6" t="s">
        <v>31</v>
      </c>
      <c r="C23" s="6" t="s">
        <v>12</v>
      </c>
      <c r="D23" s="6">
        <v>20240644</v>
      </c>
      <c r="E23" s="7">
        <v>67</v>
      </c>
      <c r="F23" s="7">
        <v>33.5</v>
      </c>
      <c r="G23" s="7">
        <v>38.45</v>
      </c>
      <c r="H23" s="7">
        <f t="shared" si="0"/>
        <v>71.95</v>
      </c>
      <c r="I23" s="7">
        <v>20</v>
      </c>
      <c r="J23" s="1">
        <f t="shared" si="1"/>
        <v>76.9</v>
      </c>
    </row>
    <row r="24" s="1" customFormat="1" ht="30" customHeight="1" spans="1:10">
      <c r="A24" s="6">
        <v>21</v>
      </c>
      <c r="B24" s="6" t="s">
        <v>32</v>
      </c>
      <c r="C24" s="6" t="s">
        <v>12</v>
      </c>
      <c r="D24" s="6">
        <v>20240540</v>
      </c>
      <c r="E24" s="7">
        <v>67</v>
      </c>
      <c r="F24" s="7">
        <v>33.5</v>
      </c>
      <c r="G24" s="7">
        <v>37.55</v>
      </c>
      <c r="H24" s="7">
        <f t="shared" si="0"/>
        <v>71.05</v>
      </c>
      <c r="I24" s="7">
        <v>21</v>
      </c>
      <c r="J24" s="1">
        <f t="shared" si="1"/>
        <v>75.1</v>
      </c>
    </row>
    <row r="25" s="1" customFormat="1" ht="30" customHeight="1" spans="1:10">
      <c r="A25" s="6">
        <v>22</v>
      </c>
      <c r="B25" s="6" t="s">
        <v>33</v>
      </c>
      <c r="C25" s="6" t="s">
        <v>12</v>
      </c>
      <c r="D25" s="6">
        <v>20240497</v>
      </c>
      <c r="E25" s="7">
        <v>67</v>
      </c>
      <c r="F25" s="7">
        <v>33.5</v>
      </c>
      <c r="G25" s="7">
        <v>37.25</v>
      </c>
      <c r="H25" s="7">
        <f t="shared" si="0"/>
        <v>70.75</v>
      </c>
      <c r="I25" s="7">
        <v>22</v>
      </c>
      <c r="J25" s="1">
        <f t="shared" si="1"/>
        <v>74.5</v>
      </c>
    </row>
    <row r="26" s="1" customFormat="1" ht="30" customHeight="1" spans="1:10">
      <c r="A26" s="6">
        <v>23</v>
      </c>
      <c r="B26" s="6" t="s">
        <v>34</v>
      </c>
      <c r="C26" s="6" t="s">
        <v>12</v>
      </c>
      <c r="D26" s="6">
        <v>20240682</v>
      </c>
      <c r="E26" s="7">
        <v>65</v>
      </c>
      <c r="F26" s="7">
        <v>32.5</v>
      </c>
      <c r="G26" s="7">
        <v>37.9</v>
      </c>
      <c r="H26" s="7">
        <f t="shared" si="0"/>
        <v>70.4</v>
      </c>
      <c r="I26" s="7">
        <v>23</v>
      </c>
      <c r="J26" s="1">
        <f t="shared" si="1"/>
        <v>75.8</v>
      </c>
    </row>
    <row r="27" s="1" customFormat="1" ht="30" customHeight="1" spans="1:10">
      <c r="A27" s="6">
        <v>24</v>
      </c>
      <c r="B27" s="6" t="s">
        <v>35</v>
      </c>
      <c r="C27" s="6" t="s">
        <v>12</v>
      </c>
      <c r="D27" s="6">
        <v>20240463</v>
      </c>
      <c r="E27" s="7">
        <v>65</v>
      </c>
      <c r="F27" s="7">
        <v>32.5</v>
      </c>
      <c r="G27" s="7">
        <v>35.85</v>
      </c>
      <c r="H27" s="7">
        <f t="shared" si="0"/>
        <v>68.35</v>
      </c>
      <c r="I27" s="7">
        <v>24</v>
      </c>
      <c r="J27" s="1">
        <f t="shared" si="1"/>
        <v>71.7</v>
      </c>
    </row>
    <row r="28" s="1" customFormat="1" ht="30" customHeight="1" spans="1:10">
      <c r="A28" s="6">
        <v>25</v>
      </c>
      <c r="B28" s="6" t="s">
        <v>36</v>
      </c>
      <c r="C28" s="6" t="s">
        <v>12</v>
      </c>
      <c r="D28" s="6">
        <v>20240508</v>
      </c>
      <c r="E28" s="7">
        <v>67</v>
      </c>
      <c r="F28" s="7">
        <v>33.5</v>
      </c>
      <c r="G28" s="7">
        <v>34.7</v>
      </c>
      <c r="H28" s="7">
        <f t="shared" si="0"/>
        <v>68.2</v>
      </c>
      <c r="I28" s="7">
        <v>25</v>
      </c>
      <c r="J28" s="1">
        <f t="shared" si="1"/>
        <v>69.4</v>
      </c>
    </row>
    <row r="29" s="1" customFormat="1" ht="30" customHeight="1" spans="1:10">
      <c r="A29" s="6">
        <v>26</v>
      </c>
      <c r="B29" s="6" t="s">
        <v>37</v>
      </c>
      <c r="C29" s="6" t="s">
        <v>12</v>
      </c>
      <c r="D29" s="6">
        <v>20240620</v>
      </c>
      <c r="E29" s="7">
        <v>72</v>
      </c>
      <c r="F29" s="7">
        <v>36</v>
      </c>
      <c r="G29" s="7">
        <v>0</v>
      </c>
      <c r="H29" s="7">
        <v>36</v>
      </c>
      <c r="I29" s="7">
        <v>26</v>
      </c>
      <c r="J29" s="1">
        <f t="shared" si="1"/>
        <v>0</v>
      </c>
    </row>
  </sheetData>
  <mergeCells count="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Layoomiety~</cp:lastModifiedBy>
  <dcterms:created xsi:type="dcterms:W3CDTF">2024-11-04T01:33:00Z</dcterms:created>
  <dcterms:modified xsi:type="dcterms:W3CDTF">2024-11-04T09:06:51Z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9EE391E5D629462EB04E8153EFE12F65_13</vt:lpwstr>
  </property>
  <property fmtid="{D5CDD505-2E9C-101B-9397-08002B2CF9AE}" pid="3" name="KSOProductBuildVer">
    <vt:lpwstr>2052-12.1.0.18608</vt:lpwstr>
  </property>
</Properties>
</file>